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W:\2019\Zadanie 1\Współpraca z OWES i ROPS\Przedsiębiorstwa społeczne\styczeń 2019\"/>
    </mc:Choice>
  </mc:AlternateContent>
  <xr:revisionPtr revIDLastSave="0" documentId="13_ncr:1_{6A15BE3E-B993-4B5B-A6DC-E95D40DA58E8}" xr6:coauthVersionLast="40" xr6:coauthVersionMax="40" xr10:uidLastSave="{00000000-0000-0000-0000-000000000000}"/>
  <bookViews>
    <workbookView xWindow="0" yWindow="0" windowWidth="21600" windowHeight="10320" xr2:uid="{00000000-000D-0000-FFFF-FFFF00000000}"/>
  </bookViews>
  <sheets>
    <sheet name="Lista PS" sheetId="1" r:id="rId1"/>
    <sheet name="branże" sheetId="3" r:id="rId2"/>
    <sheet name="województwa" sheetId="5" r:id="rId3"/>
    <sheet name="formy prawne" sheetId="6" r:id="rId4"/>
  </sheets>
  <externalReferences>
    <externalReference r:id="rId5"/>
  </externalReferences>
  <calcPr calcId="181029"/>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 i="3"/>
</calcChain>
</file>

<file path=xl/sharedStrings.xml><?xml version="1.0" encoding="utf-8"?>
<sst xmlns="http://schemas.openxmlformats.org/spreadsheetml/2006/main" count="947" uniqueCount="467">
  <si>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</si>
  <si>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</si>
  <si>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</si>
  <si>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</si>
  <si>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</si>
  <si>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</si>
  <si>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</si>
  <si>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</si>
  <si>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</si>
  <si>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</si>
  <si>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</si>
  <si>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</si>
  <si>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</si>
  <si>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</si>
  <si>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</si>
  <si>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</si>
  <si>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</si>
  <si>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</si>
  <si>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</si>
  <si>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</si>
  <si>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</si>
  <si>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</si>
  <si>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</si>
  <si>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</si>
  <si>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</si>
  <si>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</si>
  <si>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</si>
  <si>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</si>
  <si>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</si>
  <si>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</si>
  <si>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</si>
  <si>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</si>
  <si>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</si>
  <si>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</si>
  <si>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</si>
  <si>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</si>
  <si>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</si>
  <si>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</si>
  <si>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</si>
  <si>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</si>
  <si>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</si>
  <si>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</si>
  <si>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</si>
  <si>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</si>
  <si>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</si>
  <si>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</si>
  <si>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</si>
  <si>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</si>
  <si>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</si>
  <si>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</si>
  <si>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</si>
  <si>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</si>
  <si>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OWES odpowiadający za PS</t>
  </si>
  <si>
    <t>Subregion</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</si>
  <si>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</si>
  <si>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</si>
  <si>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</si>
  <si>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</si>
  <si>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</si>
  <si>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</si>
  <si>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</si>
  <si>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</si>
  <si>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</si>
  <si>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</si>
  <si>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</si>
  <si>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</si>
  <si>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</si>
  <si>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</si>
  <si>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</si>
  <si>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</si>
  <si>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</si>
  <si>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</si>
  <si>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</si>
  <si>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r>
      <rPr>
        <sz val="11"/>
        <color theme="1"/>
        <rFont val="Czcionka tekstu podstawowego"/>
        <charset val="238"/>
      </rPr>
      <t>tworzenie stron www</t>
    </r>
    <r>
      <rPr>
        <sz val="11"/>
        <color rgb="FF00B050"/>
        <rFont val="Czcionka tekstu podstawowego"/>
        <family val="2"/>
        <charset val="238"/>
      </rPr>
      <t>, naprawa komputerów</t>
    </r>
  </si>
  <si>
    <t>renowacja mebli</t>
  </si>
  <si>
    <r>
      <t xml:space="preserve">agroturystyka, </t>
    </r>
    <r>
      <rPr>
        <sz val="11"/>
        <color rgb="FF00B050"/>
        <rFont val="Czcionka tekstu podstawowego"/>
        <charset val="238"/>
      </rPr>
      <t>hotelarstwo</t>
    </r>
  </si>
  <si>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</si>
  <si>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</si>
  <si>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</si>
  <si>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</si>
  <si>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</si>
  <si>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</si>
  <si>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</si>
  <si>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</si>
  <si>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</si>
  <si>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</si>
  <si>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</si>
  <si>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10. produkcja i przetwórstwo żywności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</si>
  <si>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</si>
  <si>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</si>
  <si>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</si>
  <si>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</si>
  <si>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</si>
  <si>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</si>
  <si>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</si>
  <si>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</si>
  <si>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</si>
  <si>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</si>
  <si>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</si>
  <si>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</si>
  <si>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</si>
  <si>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</si>
  <si>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</si>
  <si>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</si>
  <si>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</si>
  <si>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</si>
  <si>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</si>
  <si>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</si>
  <si>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Spółdzielnia Socjalna Concordia</t>
  </si>
  <si>
    <t>Fundacja Zdrowa Żywność</t>
  </si>
  <si>
    <t>Spółdzielnia Socjalna Łomżanka</t>
  </si>
  <si>
    <t>Spółdzielnia Socjalna "Ostoja" w Sokółce</t>
  </si>
  <si>
    <t>Lady Klaun Sp. z o.o.</t>
  </si>
  <si>
    <t>Spółdzielnia Socjalna AFRA</t>
  </si>
  <si>
    <t xml:space="preserve">Sery Basi sp. z o.o. </t>
  </si>
  <si>
    <t>Błysk Sp. z o. o.</t>
  </si>
  <si>
    <t xml:space="preserve">Jarnex Sp. z o. o. </t>
  </si>
  <si>
    <t>Gryf Sp. z o. o.</t>
  </si>
  <si>
    <t>Stowarzyszenie Inicjatyw Społeczno- Gospodarczych</t>
  </si>
  <si>
    <t>Spółdzielnia Socjalna Jedyneczka</t>
  </si>
  <si>
    <t>Spółdzielnia Socjalna Artystów Białostockich ARTEJON  w Białymstoku</t>
  </si>
  <si>
    <t>Legion Wschodni Fundacja</t>
  </si>
  <si>
    <t>Fundacja Student na Swoim</t>
  </si>
  <si>
    <t>Spółdzielnia Socjalna Alexis w Łomży</t>
  </si>
  <si>
    <t>Spółdzielnia Socjalna Poezja Smaku</t>
  </si>
  <si>
    <t>Spółdzielnia Socjalna Kofisport</t>
  </si>
  <si>
    <t>Spółdzielnia Socjalna "INTEGRACJA" W Bielsku Podlaskim</t>
  </si>
  <si>
    <t>Spółdzielnia Socjalna "BIEL-BLASK"</t>
  </si>
  <si>
    <t>Fundacja POMÓŻMY ZUZI z Grajewa</t>
  </si>
  <si>
    <t>FUNDACJA WYNAJME 24H</t>
  </si>
  <si>
    <t xml:space="preserve">FUNDACJA HANDEL BEZ OGRANICZEŃ </t>
  </si>
  <si>
    <t>FUNDACJA INICJATYW LOKALNYCH MEDIA POLSKA</t>
  </si>
  <si>
    <t xml:space="preserve">FUNDACJA JUST EDU CONSULTING </t>
  </si>
  <si>
    <t>SERWIS DIESEL Sp. z o.o.</t>
  </si>
  <si>
    <t>Fundacja Pomocy Pokrzywdzonym w Biznesie Vici Exitus (Ekozagroda)</t>
  </si>
  <si>
    <t>Stowarzyszenie "MY DLA INNYCH"</t>
  </si>
  <si>
    <t>Spółdzielnia Socjalna Vektor</t>
  </si>
  <si>
    <t>Fundacja Inny Świat Rodziny</t>
  </si>
  <si>
    <t>Dzielnia Wiedzy sp. z.o.o.</t>
  </si>
  <si>
    <t xml:space="preserve">Fundacja Dwa Serca </t>
  </si>
  <si>
    <t>DRENTOM</t>
  </si>
  <si>
    <t>Spółdzielnia Socjalna "Wasilków" w Wasilkowie</t>
  </si>
  <si>
    <t>ART GROUP spółka z o.o.</t>
  </si>
  <si>
    <t>FOKUS SERWIS Spółka z o.o.</t>
  </si>
  <si>
    <t>EARTH - HEART 
PRZEDSIĘBIORSTWO
SPOŁECZNE SPÓŁKA Z.O.O NON PROFIT</t>
  </si>
  <si>
    <t>Spółdzielnia Socjalna "SUKURS" w Zaściankach</t>
  </si>
  <si>
    <t>Spółdzielnia Socjalna Smyk i Smyczek</t>
  </si>
  <si>
    <t>Spółdzielnia Socjalna Hańcza</t>
  </si>
  <si>
    <t>FUNDACJA JA I TY</t>
  </si>
  <si>
    <t>FUNDACJA DR OTIS</t>
  </si>
  <si>
    <t>NATURALL SP Z O.O.</t>
  </si>
  <si>
    <t>OWES Łomża - Stowarzyszenie Europartner AKIE</t>
  </si>
  <si>
    <t>subregion Łomżyński</t>
  </si>
  <si>
    <t>W ramach działalności spółdzielnia socjalna planuje świadczyć usługi opiekuńcze na terenie Gminy Sokółka</t>
  </si>
  <si>
    <t>OWES Suwałki - Centrum Aktywności Społecznej "Pryzmat" w Suwałkach</t>
  </si>
  <si>
    <t>subregion Suwalski</t>
  </si>
  <si>
    <t>Spółka zajmuje się działalnością animacyjną, organizacją czasu wolnego dla dzieci</t>
  </si>
  <si>
    <t>Spółdzielnia rozpoczyna prowadzenie działalności związnej ze zbieraniem, skupem i suszeniem ziół</t>
  </si>
  <si>
    <t>Spółka zajmuje się sprzedażą sera podpuszczkowego, wytwarzanego według tradycyjnej receptury opracowanej na podstawie doświadczeń i przepisów starszych mieszkańców Gminy Wiżajny i Rutka Tartak</t>
  </si>
  <si>
    <t>Usługi związane ze sprzątaniem</t>
  </si>
  <si>
    <t>Usługi budowlane</t>
  </si>
  <si>
    <t xml:space="preserve">Przedsiębiorstwo zajmuje się nagraniami filmowymi, nagraniami dźwiękowymi podczas różnego rodzaju wydarzeń w dwóch wariantach: tradycyjnie przy użyciu tradycyjnego sprzętu </t>
  </si>
  <si>
    <t>Prowadzenie żłobka oraz przedszkola</t>
  </si>
  <si>
    <t>OWES Białostocki - Ośrodek Wspierania Organizacji Pozarządowych</t>
  </si>
  <si>
    <t>subregion Białostocki</t>
  </si>
  <si>
    <t>OWES Bielsk-Biznes i Prawo</t>
  </si>
  <si>
    <t>subregion bielski</t>
  </si>
  <si>
    <t>Spółdzielnia istnieje od 2012 r. Zajmuje się sprzątaniem wnętrz oraz szkoleniami z BHP</t>
  </si>
  <si>
    <t>OWES Rozwój Ekonomii Społecznej</t>
  </si>
  <si>
    <t>Fundacja prowadzi działalność edukacyjną, szkoleniowo-doradczą. Obszary, w których działa PS to: stosunki międzyludzkie i komunikacja; pomoc społeczna bez zakwaterowania dla osób w podeszłym wieku i niepełnosprawnych; działalność reklamowa</t>
  </si>
  <si>
    <t>Wykonywanie usług motoryzacyjnych prowadzonych na rzecz posiadaczy samochodów, maszyn budowlanych i rolniczych wyposażonych w silniki diesla</t>
  </si>
  <si>
    <t>subregion bialostocki</t>
  </si>
  <si>
    <t>1. Sekcja handlowa - Sklep Charytatywny "MY DLA INNYCH"; 2. Sekcja darowizn i recyklingu, w którym darowane rzeczy są przygotowywane do sprzedaży (pranie, prasowanie, naprawianie) lub przerabiane na nowe przedmioty</t>
  </si>
  <si>
    <t>Działalność wydawniczo-drukarska</t>
  </si>
  <si>
    <t>OWES ROZWÓJ EKONOMII SPOŁECZNEJ</t>
  </si>
  <si>
    <t>Usługi związane z drenażem pól rolnych, łąk, drenażem domów jednorodzinnych, działkami rekreacyjnymi, melioracją rowór i rzek</t>
  </si>
  <si>
    <t>Działalność PS polega na tworzeniu i realizacji projektów w obszarze kreatywnych upominków okolicznościowych. PS podejmie się realizacji zleceń zaczynając od jednej sztuki produktu indywidualnych projektów mających zastosowanie w wielu dziedzinach życia, wydruku obrazów, do oklejania mebli czy przedmiotów codziennego użytku. PS oferuje sprzedaż upominków reklamowych z personalizacją na różnych materiałach: pleksi, akryl, szkło powlekane, ceramika, kamień, drewno, sklejka, laminaty grawerskie, papier, guma, skóra naturalna i ekologiczna, aluminium anodowe, metale powlekane</t>
  </si>
  <si>
    <t>Działalność prowadzona w zakresie usług terapeutycznych oraz działalności edukacyjnej</t>
  </si>
  <si>
    <t>subregion suwalski</t>
  </si>
  <si>
    <t>OWES Suwałki - Centrum Aktywności Społecznej "Pryzmat" w Suwałkac</t>
  </si>
  <si>
    <t>Naturall prowadzi sklep zielarsko medyczny w Łomży</t>
  </si>
  <si>
    <t>spoldzielniaconcordia@gmail.com</t>
  </si>
  <si>
    <t xml:space="preserve"> Kolno</t>
  </si>
  <si>
    <t>18-500</t>
  </si>
  <si>
    <t>Kolno</t>
  </si>
  <si>
    <t>http//spoldzielnia-concordia.pl</t>
  </si>
  <si>
    <t>bogdan.sklep@wp.pl</t>
  </si>
  <si>
    <t>Jednaczewo</t>
  </si>
  <si>
    <t>ul. Łąkowa 9A</t>
  </si>
  <si>
    <t>18-400</t>
  </si>
  <si>
    <t>Łomża</t>
  </si>
  <si>
    <t>ul. Handlowa 3</t>
  </si>
  <si>
    <t>ul. Niemcewicza 2 lok. 49</t>
  </si>
  <si>
    <t>ostoja_sokolka@op.pl</t>
  </si>
  <si>
    <t>Sokółka</t>
  </si>
  <si>
    <t>ul.Wojska Polskiego 7</t>
  </si>
  <si>
    <t>16-100</t>
  </si>
  <si>
    <t>spoldzielnia.perspektywa@wp.pl</t>
  </si>
  <si>
    <t>Płociczno-Osiedle</t>
  </si>
  <si>
    <t>36a</t>
  </si>
  <si>
    <t>16-400</t>
  </si>
  <si>
    <t>Suwałki</t>
  </si>
  <si>
    <t>http://perspektywa.suwalki.pl/</t>
  </si>
  <si>
    <t>wiolagoralka@gmail.com</t>
  </si>
  <si>
    <t xml:space="preserve">Płociczno-Osiedle </t>
  </si>
  <si>
    <t>1afra@wp.pl</t>
  </si>
  <si>
    <t>Płociczno-Tartak</t>
  </si>
  <si>
    <t>16-402</t>
  </si>
  <si>
    <t>biuro@serywizajny.org.pl</t>
  </si>
  <si>
    <t>16-500</t>
  </si>
  <si>
    <t>Sejny</t>
  </si>
  <si>
    <t>Krasnopol</t>
  </si>
  <si>
    <t>16-503</t>
  </si>
  <si>
    <t>Raczki</t>
  </si>
  <si>
    <t>Kościelna 21 lok. 17</t>
  </si>
  <si>
    <t>16-420</t>
  </si>
  <si>
    <t>Leszczewek</t>
  </si>
  <si>
    <t>37B</t>
  </si>
  <si>
    <t>16-412</t>
  </si>
  <si>
    <t>Augustów</t>
  </si>
  <si>
    <t>Janówka 70</t>
  </si>
  <si>
    <t>16-300</t>
  </si>
  <si>
    <t>ul. Mostowa 12D</t>
  </si>
  <si>
    <t>http://www.sisg.org.pl/</t>
  </si>
  <si>
    <t>ul. Zastawie 38</t>
  </si>
  <si>
    <t>http://www.jedyneczka.suwalki.pl/</t>
  </si>
  <si>
    <t>joannazubrycka@gmail.com</t>
  </si>
  <si>
    <t>BIAŁYSTOK</t>
  </si>
  <si>
    <t>Niedźwiedzia 57</t>
  </si>
  <si>
    <t>15-531</t>
  </si>
  <si>
    <t>Białystok</t>
  </si>
  <si>
    <t>85 874 22 67</t>
  </si>
  <si>
    <t>BIURO@LEGIONWSCHODNI.PL</t>
  </si>
  <si>
    <t>TUROŚŃ KOŚCIELNA</t>
  </si>
  <si>
    <t>18-106</t>
  </si>
  <si>
    <t>Turośń Kościelna</t>
  </si>
  <si>
    <t>Białostocka 7</t>
  </si>
  <si>
    <t>ZAŚCIANKI</t>
  </si>
  <si>
    <t>15-521</t>
  </si>
  <si>
    <t>marco2805@op.pl</t>
  </si>
  <si>
    <t>Serwisowa 3</t>
  </si>
  <si>
    <t>15-620</t>
  </si>
  <si>
    <t>fundacja.lektor@gmail.com</t>
  </si>
  <si>
    <t>ul.Piłsudskiego 4</t>
  </si>
  <si>
    <t>https://www.facebook.com/pages/category/Community-Organization/Fundacja-L-698383143872976/</t>
  </si>
  <si>
    <t>pkacmajor@wp.pl</t>
  </si>
  <si>
    <t>Grajewo</t>
  </si>
  <si>
    <t>ul.Osiedle Południe 60c/5</t>
  </si>
  <si>
    <t>19-203</t>
  </si>
  <si>
    <t>duda.lomza@wp.pl</t>
  </si>
  <si>
    <t>Nowogrodzka  151</t>
  </si>
  <si>
    <t>https://pl-pl.facebook.com/SpS-Alexis-1183957934949961/</t>
  </si>
  <si>
    <t>cateringpoezjasmaku@wp.pl</t>
  </si>
  <si>
    <t>Czarnocin</t>
  </si>
  <si>
    <t>Czarnocin 72</t>
  </si>
  <si>
    <t>18-421</t>
  </si>
  <si>
    <t>Piątnica</t>
  </si>
  <si>
    <t>http://poezja-smaku.eu/</t>
  </si>
  <si>
    <t>biuro@kofisport.pl</t>
  </si>
  <si>
    <t>Niemcewicza 1/71</t>
  </si>
  <si>
    <t>http://kofisport.pl</t>
  </si>
  <si>
    <t>prezes@adpro.bialystok.pl</t>
  </si>
  <si>
    <t>Komunalna 5</t>
  </si>
  <si>
    <t>15-197</t>
  </si>
  <si>
    <t>Bielsk Podlaski</t>
  </si>
  <si>
    <t>17-100</t>
  </si>
  <si>
    <t>BIELSK PODLASKI</t>
  </si>
  <si>
    <t>https://www.facebook.com/integracjabp/</t>
  </si>
  <si>
    <t>bielblask@wp.pl</t>
  </si>
  <si>
    <t>ul. Lipowa 4</t>
  </si>
  <si>
    <t>pomozmyzuzizgrajewa@gmail.com</t>
  </si>
  <si>
    <t>Osiedle Broniewskiego  6/27</t>
  </si>
  <si>
    <t xml:space="preserve">19-200 </t>
  </si>
  <si>
    <t>wynajme24h@gmail.com</t>
  </si>
  <si>
    <t>Osiedle Południe 61/6</t>
  </si>
  <si>
    <t>19-200</t>
  </si>
  <si>
    <t>aeao@wp.pl</t>
  </si>
  <si>
    <t>Osiedle Południe 60/10</t>
  </si>
  <si>
    <t>minikastrzelecka@wp.pl</t>
  </si>
  <si>
    <t>ul. Zatylna 10</t>
  </si>
  <si>
    <t>justynab2@o2.pl</t>
  </si>
  <si>
    <t>Zambrów</t>
  </si>
  <si>
    <t>ul. Sosnowa 25</t>
  </si>
  <si>
    <t>18-300</t>
  </si>
  <si>
    <t>biuro@activego.pl</t>
  </si>
  <si>
    <t>Jagienki 4</t>
  </si>
  <si>
    <t>15-480</t>
  </si>
  <si>
    <t>www.activego.pl</t>
  </si>
  <si>
    <t>fundacjafasty@gmail.com</t>
  </si>
  <si>
    <t>Fasty</t>
  </si>
  <si>
    <t>Łyskowska 12E</t>
  </si>
  <si>
    <t>15-697</t>
  </si>
  <si>
    <t>marzdlainnych@gmail.com</t>
  </si>
  <si>
    <t>Antoniuk Fabryczny 34</t>
  </si>
  <si>
    <t>15-741</t>
  </si>
  <si>
    <t>www.mydlainnych.pl</t>
  </si>
  <si>
    <t>r-pienkowski@wp.pl</t>
  </si>
  <si>
    <t>Jerzego Popiełuszki 8A/1</t>
  </si>
  <si>
    <t>15-657</t>
  </si>
  <si>
    <t>marta@innyswiat.bialystok.pl</t>
  </si>
  <si>
    <t>Zgoda 11</t>
  </si>
  <si>
    <t>15-160</t>
  </si>
  <si>
    <t>szkola.bajka@op.pl</t>
  </si>
  <si>
    <t xml:space="preserve">ul. Wojska Polskiego 17/9 </t>
  </si>
  <si>
    <t>Spółdzielnia Socjalna ART- BOX w Leszczewie</t>
  </si>
  <si>
    <t>https://www.facebook.com/pages/category/Local-Business/Dzielnia-Wiedzy-652567938456771/</t>
  </si>
  <si>
    <t>Leszczewo</t>
  </si>
  <si>
    <t>Leszczewo 11</t>
  </si>
  <si>
    <t xml:space="preserve">16-402 </t>
  </si>
  <si>
    <t>fundacja.dwaserca@onet.eu</t>
  </si>
  <si>
    <t xml:space="preserve">Uśnik </t>
  </si>
  <si>
    <t>Uśnik 27</t>
  </si>
  <si>
    <t>18-411</t>
  </si>
  <si>
    <t>Śniadowo</t>
  </si>
  <si>
    <t>wykopstaw@wp.pl</t>
  </si>
  <si>
    <t>Wiatrakowa 8/14</t>
  </si>
  <si>
    <t>15-827</t>
  </si>
  <si>
    <t>Wasilków</t>
  </si>
  <si>
    <t>Projektowa 1</t>
  </si>
  <si>
    <t>16-010</t>
  </si>
  <si>
    <t>509 138 175</t>
  </si>
  <si>
    <t xml:space="preserve"> mariusz.koziol@rprojekt.info</t>
  </si>
  <si>
    <t>Legionowa 30, lok. 105</t>
  </si>
  <si>
    <t>15-281</t>
  </si>
  <si>
    <t>rdobkowska@optima.lapy.pl</t>
  </si>
  <si>
    <t>Łapy</t>
  </si>
  <si>
    <t>Polna 8</t>
  </si>
  <si>
    <t>18-100</t>
  </si>
  <si>
    <t>architekturaziemi@gmail.com</t>
  </si>
  <si>
    <t>Krasnoludków 22</t>
  </si>
  <si>
    <t>15-156</t>
  </si>
  <si>
    <t>projekty.oldakowska@gmail.com</t>
  </si>
  <si>
    <t>Słoneczna 9A</t>
  </si>
  <si>
    <t>ankol1@op.pl</t>
  </si>
  <si>
    <t>Jeleniewo</t>
  </si>
  <si>
    <t>ul. Sportowa 1A</t>
  </si>
  <si>
    <t>16-404</t>
  </si>
  <si>
    <t>Bachanowo 12</t>
  </si>
  <si>
    <t>fundacjajaity@gmail.com</t>
  </si>
  <si>
    <t>UL. Porucznika Łagody 1/19</t>
  </si>
  <si>
    <t xml:space="preserve">fundacja.drotis@gmail.com </t>
  </si>
  <si>
    <t>ul. Sybiraków 20/4a</t>
  </si>
  <si>
    <t>tadeusz.czubowski@gmail.com</t>
  </si>
  <si>
    <t>ul. Wojska Polskiego 28</t>
  </si>
  <si>
    <t>https://dr-otis.weebly.com/</t>
  </si>
  <si>
    <t>www.naturall.com.pl</t>
  </si>
  <si>
    <t>s.integracja@gmail.com</t>
  </si>
  <si>
    <t>J.Dąbrowskiego 3</t>
  </si>
  <si>
    <t>Produkcja wyrobów tekstylnych w tym szycie pościeli, prześcieradeł, poduszek</t>
  </si>
  <si>
    <t>Obsługa firm działających w branży reklamowej. Produkcja poprzez obróbkę tworzyw sztucznych i aluminium, elementów wykorzystywanych w produkcji oznakowań reklamowych. Świadczenie usług w ramach obróbki tworzyw sztucznych na zlecenie</t>
  </si>
  <si>
    <t>Fundacja prowadzi działalność usługową w zakresie prac remontowo-budowlanych: projektowanie, kosztorysowanie, doradztwo, pomoc przy przygotowywaniu i pozyskiwaniu niezbędnej dokumentacji</t>
  </si>
  <si>
    <t>Fundacja świadczy usługi krótkoterminowego wynajmu mieszkań dostosowanego do potrzeb i możliwości klienta. W zakresie działalności przedsiębiorstwa społecznego znajdują się również usługi sprzątające</t>
  </si>
  <si>
    <t>Fundacja prowadzi działalność w zakresie wynajmu krótkoterminowego mieszkań. Fundacja rozwija także działalność handlową</t>
  </si>
  <si>
    <t>Działalność związana z obsługą szkoleń, eventów, konferencji (w tym usługi tłumaczeniowej) oraz imprez sportowych i kulturalnych</t>
  </si>
  <si>
    <t>Fundacja prowadzi ośrodek kultury, gier i rozrywki. Oferta skierowana jest do odbiorcy indywidualnego i instytucjonalnego. Fundacja działa w trzech strefach: 1)handlowo-usługowej, 2)promocja, reklama, marketing, 3) przestrzeń społeczna</t>
  </si>
  <si>
    <t>Dr Otis prowadzi Przedszkole Niepubliczne oraz Szkołę Podstawową dla dzieci z Autyzmem i Niepełnosprawnościami Sprzężonymi. Fundacja jest organizatorem obchodów Światowych Dni Świadomości Autyzmu, szkoleń, konsultacji</t>
  </si>
  <si>
    <t>kontakt@lomzanka.pl</t>
  </si>
  <si>
    <t>https://www.facebook.com/pg/lomzanka/posts/</t>
  </si>
  <si>
    <t>http://legionwschodni.pl/fundacja/</t>
  </si>
  <si>
    <t>zamowienia@piernikizpodlasia.pl</t>
  </si>
  <si>
    <t>500-338-998</t>
  </si>
  <si>
    <t>Ryska 3 lok. 10</t>
  </si>
  <si>
    <t>15-008</t>
  </si>
  <si>
    <t>https://piernikizpodlasia.pl/</t>
  </si>
  <si>
    <t>Dom Spółka z ograniczoną odpowiedzialnością</t>
  </si>
  <si>
    <t>jerzysanko@ymail.com</t>
  </si>
  <si>
    <t>Ul. Kryńska 41</t>
  </si>
  <si>
    <t xml:space="preserve">16-100 </t>
  </si>
  <si>
    <t>Kurianka</t>
  </si>
  <si>
    <t>Kurianka 43</t>
  </si>
  <si>
    <t>16-315</t>
  </si>
  <si>
    <t>Lipsk</t>
  </si>
  <si>
    <t>Handlowo Usługowa Spółdzielnia Socjalna "Famaco" z siedzibą w Augustowie</t>
  </si>
  <si>
    <t>ul. Kopernika 4</t>
  </si>
  <si>
    <t>Homobonus sp. z o.o.</t>
  </si>
  <si>
    <t>Spółdzielnia socjalna</t>
  </si>
  <si>
    <t>e.baranowska@wp.pl</t>
  </si>
  <si>
    <t>Obrońców Westerplatte 8</t>
  </si>
  <si>
    <t>Spółdzielnia Socjalna dla Zdrowia w Jaświłach</t>
  </si>
  <si>
    <t>krzysztofszafir@gmail.com</t>
  </si>
  <si>
    <t xml:space="preserve">Jaświły </t>
  </si>
  <si>
    <t>Jaświły 7</t>
  </si>
  <si>
    <t>19-124</t>
  </si>
  <si>
    <t>Jaświły</t>
  </si>
  <si>
    <t>Spółdzielnia Socjalna Fenix w Nowym Dworze</t>
  </si>
  <si>
    <t>Nowy Dwór</t>
  </si>
  <si>
    <t xml:space="preserve">Plac Rynkowy 21/5 </t>
  </si>
  <si>
    <t>Spółdzielnia Socjalna Wulkanira</t>
  </si>
  <si>
    <t>edyta.guzowska@wp.pl</t>
  </si>
  <si>
    <t>Szarych Szeregów 24/52</t>
  </si>
  <si>
    <t>15--666</t>
  </si>
  <si>
    <t>subregion białostocki</t>
  </si>
  <si>
    <t>ewaset@wp.pl</t>
  </si>
  <si>
    <t>ul. Janusza Korczaka 4/39</t>
  </si>
  <si>
    <t>Działalność przedsiębiorstwa społecznego polega na: świadczeniu usług cateringowych (produkcja i dystrybucja kanapek, sałatek, drobnych przekąsek, wykonywanie małego cateringu biznesowego: serwis kawowy, kanapki na szkolenia; wykonywanie usług sprzątających (kompleksowe sprzątanie domów, biur, klatek schodowych); wykonywanie usług opiekuńczych (sprzątanie, robienie zakupów dla osób starszych, samotnych)</t>
  </si>
  <si>
    <t>SPÓŁDZIELNIA SOCJALNA FENIX W ŁOMŻY</t>
  </si>
  <si>
    <t>SPÓŁDZIELNIA SOCJALNA GRYFIN W ŁOMŻY</t>
  </si>
  <si>
    <t>gryf.pachanowska@gmail.com</t>
  </si>
  <si>
    <t>SPÓŁDZIELNIA SOCJALNA UŚMIECH ZDROWIA</t>
  </si>
  <si>
    <t>zdrowsikazdegodnia@gmail.com</t>
  </si>
  <si>
    <t xml:space="preserve">Spółdzielnia Socjalna Uśmiech Zdrowia oferuje usługi z zakresu ochrony zdrowia. W ofercie PS znajdują się badania z wykorzystaniem analizoatora rezonansu magnetycznego oraz analiza morfologiczna żywej krwi.  Kolejną grupę usług spółdzielni stanowi oferta edukacyjna, na którą składać się będzie edukacja domowa oraz organizacja warsztatów edukacyjnych. Oferta edukacyjna dotyczyć będzie zdrowego stylu życia, profilaktyki zdrowotnej itp. </t>
  </si>
  <si>
    <t>Prowadzenie restauracjo-kawiarni, która posłuży wdrażaniu na rynek pracy osób z niepełnosprawnościami poprzez zapewnienie miejsca dla szkoleń, praktyki, staży zawodowych. Dostarczenie cateringu, usługi gastronomiczne</t>
  </si>
  <si>
    <t>Spółka zajmuje się wynajmem interaktywnej fotobudki na eventy, wesela, studniówki itd.</t>
  </si>
  <si>
    <t xml:space="preserve">Wynajem i zarządzanie nieruchomościami własnymi lub dzierżawionymi; Obiekty noclegowe, turystyczne i miejsca krótkotrwałego zakwaterowania;
Działalność pomocnicza związana z utrzymaniem porządku w budynkach
</t>
  </si>
  <si>
    <t>POEZJA SMAKU jest przedsiębiorstwem usługowo – handlowym w zakresie działalności gastronomicznej. Podstawową działalnością Spółdzielni Socjalnej jest przygotowanie i obsługa przyjęć okolicznościowych</t>
  </si>
  <si>
    <t>Spółdzielnia prowadzi szkółkę pływacką, wynajem żaglówek i kajaków, organizuje spływy kajakowe, animację sportową np. zajęcia powiązane z piłką nożną itp</t>
  </si>
  <si>
    <t>Przedmiotem działaności spółdzielni socjalnej jest przede wszystkim prowadzenie wspólnego przedsiębiorstwa w oparciu o osobistą pracę członków m.in. prowadzenie punktu przedszkolnego czy kawiarni, podejmując  w ten sposób różne kierunki</t>
  </si>
  <si>
    <t>Prace budowlane i podwykonawstwo; prace wykończeniowe budynków; prowadzenie kursów i szkoleń mających na celu podniesienie kwalifikacji</t>
  </si>
  <si>
    <t xml:space="preserve">Organizacja imprez dla dzieci, warsztatów </t>
  </si>
  <si>
    <t>Dzielnia Wiedzy to PS, który wspiera osoby wykluczone zawodowo. Obejmuje różnego typu usługi np. prowadzenie zajęć Treningu Umiejętności Społecznych, pozalekcyjnych zajęć dla dzieci wraz z opieką, warsztaty dla dzieci i dorosłych</t>
  </si>
  <si>
    <t>Przygotowanie i dostarczanie gotowych posiłków, dań oraz napoi dla odbiorców zewnętrznych</t>
  </si>
  <si>
    <t>Produkcja i sprzedaż produktów regionalnych, prowadzenie kawiarni oraz produkcja przetworów z runa leśnego</t>
  </si>
  <si>
    <t>Prowadzenie lokalu gastronomicznego i wypożyczalni sprzętu rekreacyjno-turystycznego</t>
  </si>
  <si>
    <t xml:space="preserve">Podstawą działalności spółki będzie świadczenie wysokiej jakości edukacji przedszkolnej w powiecie augustowskim w niepublicznym przedszkolu „W Kubusiowej Krainie ” w Augustowie  dla 45 dzieci w wieku 3-5 lat
</t>
  </si>
  <si>
    <t xml:space="preserve">W ofercie Feniks Sp. z o.o. znajdują się trzy główne produkty/ usługi:
Filmowanie -  w ramach oferty wykonywane będą nagrania filmowe (filmy, reportaże, klipy)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Fotografia – w ramach oferty wykonywane będą zdjęcia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Reklama – tworzenie ulotek,  plakatów, grafiki banerów, folderów reklamowych itp.
</t>
  </si>
  <si>
    <t>Spółdzielnia prowadzi usługi wulkanizacyjne stacjonarne i mobilne, przede wszystkim w zakresie: wymiana opon, hotel dla opon, naprawa opon, sprzedaż opon używanych, sprzedaż i prostowanie felg</t>
  </si>
  <si>
    <t>FENIX SPÓŁDZIELNIA SOCJALNA W ŁOMŻY oferuje usługi w zakresie fotografowania i filmowania: nagrania filmowe, wykonywanie zdjęć klasycznych, materiały fotograficzne z drona. Usługi spółdzielni wykonywane są z zastosowaniem nowoczesnych technologii oraz z możliwością łączenia różnych typów usług i materiałów</t>
  </si>
  <si>
    <t>Spółdzielnia Socjalna GRYFIN oferuje 5 grup usług w zakresie fotografowania i filmowania: panoramy sferyczne z wysokości, panoramy sferyczne z ziemi, migawki filmowe, zdjęcia klasyczne, spacer wirtualny i hosting</t>
  </si>
  <si>
    <t xml:space="preserve">W ramach oferowanych usług spółdzielnia zajmować się będzie m. in. edukacją zdrowotną (porady i spotkania z lekarzami, dietetykami, specjalistami z zakresu medycyny naturalnej) oraz prowadzeniem diagnostyki/ analizy ogólnego stanu zdrowia organizmu jak i funkcjonowania jego poszczególnych narządów czy głównych układów przy użyciu nowoczesnego sprzętu typu analizator rezonansu magnetycznego, aparat do analizy morfologicznej żywej kropli krwi
</t>
  </si>
  <si>
    <t>Spółdzielnia Socjalna "ACTIVE GO" w Białymstoku</t>
  </si>
  <si>
    <t>Fundacja L</t>
  </si>
  <si>
    <t>Studio Kreowania Wizerunku Spółdzielnia Socjalna w Zawykach</t>
  </si>
  <si>
    <t>Wielobranżowa Spółdzielnia Socjalna "Michałowianka" w Michałowie</t>
  </si>
  <si>
    <t>marta.kozlowska@op.pl</t>
  </si>
  <si>
    <t>Zawyki</t>
  </si>
  <si>
    <t>Zawyki 7</t>
  </si>
  <si>
    <t>18-105</t>
  </si>
  <si>
    <t>Suraż</t>
  </si>
  <si>
    <t>biuro@vexillaregis.pl</t>
  </si>
  <si>
    <t>Szkolna 2</t>
  </si>
  <si>
    <t>15-640</t>
  </si>
  <si>
    <t>iskra-michalowo@poczta.pl</t>
  </si>
  <si>
    <t>Michałowo</t>
  </si>
  <si>
    <t>Seweryna Michałowskiego 1</t>
  </si>
  <si>
    <t>16-050</t>
  </si>
  <si>
    <t>Działalność spółdzielni prowadzona jest w formie handlu przez internet. Oferuje ciekawe i niepowtarzalne stylizacje dla kobiet i mężczyzn na każdego rodzaju spotkania.</t>
  </si>
  <si>
    <t>OWES Białostocki - Fundacja Forum Inicjatyw Rozwojowych</t>
  </si>
  <si>
    <t>Głównym profilem działalności Przedsiębiorstwa Społecznego są prace porządkowe i pielęgnacja terenów zielonych oraz naprawy ogólnobudowlane i konserwatorskie.</t>
  </si>
  <si>
    <t>Perspektywa Sp. z.o.o.</t>
  </si>
  <si>
    <t>Ecoclean Sp. z.o.o.</t>
  </si>
  <si>
    <t>Pierniki z Podlasia Przedsiębiorstwo Społeczne</t>
  </si>
  <si>
    <t>ADPRO sp. z.o.o.</t>
  </si>
  <si>
    <t>"Gattino" Sp. z o.o.</t>
  </si>
  <si>
    <t>Przedsiębiorstwo Społeczne Macierzanka Spółka z o.o.</t>
  </si>
  <si>
    <t>Spółdzielnia Socjalna "O&amp;L" w Białymstoku</t>
  </si>
  <si>
    <t>Usługi w zakresie świadczenia  pomocy prawnej osobom tego potrzebującym z zakresu  prawa gospodarczego, cywilnego i odszkodowań. Handel i dystrybucja wysokiej, zdrowej żywności od lokalnych producentów z obszaru Zielonych Płuc Polski</t>
  </si>
  <si>
    <t>ul. Gen. W. Sikorskiego 166 lok.109</t>
  </si>
  <si>
    <t>46.77. z Sprzedaż hurtowa odpadów i złomu. 46.73. z. Sprzedaż hurtowa drewna, materiałów budowlanych i wyposażenia sanitarnego. Spółdzielnia zajmuje się skupem tworzyw sztucznych, w głównej mierze  folii odpadowej pochodzenia rolniczego</t>
  </si>
  <si>
    <t>Prowadzenie punktów usług gastronomicznych oraz garmażerii; posiłki przygotowywane z lokalnych produktów. Przygotowanie i dostarczenie żywności dla odbiorców zewnętrznych</t>
  </si>
  <si>
    <t>Działania artystyczne, spektakle, koncerty, teledyski, pokazy mody, integracja białostockich artystów</t>
  </si>
  <si>
    <t>Usługi sportowe i rekreacyjne z wykorzystaniem strzelnicy sportowej. Organizacja okolicznościowych turniejów strzeleckich, firmowe imprezy integracyjne, spotkania integracyjne, zajęcia strzeleckie dla klas mundurowych</t>
  </si>
  <si>
    <t>Cukiernictwo, wypieki, ręczne dekorowanie pierników. Prowadzenie warsztatów dla dzieci i rodzin z dziećmi z zakresu dekorowania pierników. Wydruki cukrowe na indywidualne zamówienie</t>
  </si>
  <si>
    <t>PS działa w branży edukacyjno-tłumaczeniowej, organizacja kursów, szkoleń, obozów językowych. Fundacja L zajmuje się rozpowszechnianiem edukacji lingwistycznej oraz zapobieganiem negatywnym zjawiskom społecznym wśród dzieci i młodzieży</t>
  </si>
  <si>
    <t>Działania w zakresie sprzątania, opieki do osób starszych, opieka terenów zielonych, opieka i projektowanie z wykonaniem ogrodów, pielęgnacją ogródków, drobne remonty</t>
  </si>
  <si>
    <t>Usługi rekreacyjne (w zakresie przygotowywania i obsługi imprez okolicznościowych, animacji zabaw itp.), przygotowywanie i sprzedaż upominków okolicznościowych, świadczenie usług administracyjno-gospodarczych</t>
  </si>
  <si>
    <t>Prowadzenie biura architektonicznego, uslug budowlanych z obszaru stosowania technologii strawbale i hemcrete oraz tynki gliniane i wapienne oraz mobilna sauna</t>
  </si>
  <si>
    <t>ul.Józefa Piłsudskiego 14 lok.3</t>
  </si>
  <si>
    <t>Spółdzielnia Socjalna Marzenie</t>
  </si>
  <si>
    <t>spoldzielnia.marzenie@wp.pl</t>
  </si>
  <si>
    <t>Franciszkańska 8/19</t>
  </si>
  <si>
    <t>Swuałki</t>
  </si>
  <si>
    <t>brak</t>
  </si>
  <si>
    <t>Spółdzielnia socjalna zajmuje się prowadzeniem żłobka Krecik</t>
  </si>
  <si>
    <t>Usługi związane ze sprzątaniem i zagospodarowaniem terenów zielonych, sprzątanie pomieszczeń, usługi krawieckie, prasowalnicze</t>
  </si>
  <si>
    <t>Fundacja prowadzi działalność w zakresie: drukowanie gazet; pozostałe drukowanie; działalność usługowa związana z przygotowywaniem do druku; introligatorstwo i podobne usługi; wydawanie książek; wydawanie wykazów oraz list (np. adresowych, telefonicznych); wydawanie gazet; wydawanie czasopism i pozostałych periodyków; pozostała działalność wydawnicza; działalność związana z produkcją filmów, nagrań wideo i programów telewizyjnych</t>
  </si>
  <si>
    <t>Przygotowanie i dostarczanie gotowych posiłków, dań oraz napojów dla odbiorców zewnętrznych.</t>
  </si>
  <si>
    <t>Rodzaj prowadzonej działalności to Dom Opieki dla osób starszych i niesamodzielnych. Działalność polega na zapewnieniu całodobowej opieki wraz z wyżywieniem dla osób starszych i niesamodzielnych, zapewnienie opieki pielęgniarskiej, rehabilitacji oraz organizowanie czasu wolnego pensjonariuszom. Poprzez zatrudnienie osób długotwale znajdujących się poza rynkiem pracy osiągamy dwa cele społeczne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</si>
</sst>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font>
      <sz val="11"/>
      <color theme="1"/>
      <name val="Czcionka tekstu podstawowego"/>
      <family val="2"/>
      <charset val="238"/>
    </font>
    <font>
      <b/>
      <sz val="12"/>
      <color theme="1"/>
      <name val="Calibri"/>
      <family val="2"/>
      <charset val="238"/>
      <scheme val="minor"/>
    </font>
    <font>
      <b/>
      <sz val="12"/>
      <color theme="0"/>
      <name val="Calibri"/>
      <family val="2"/>
      <charset val="238"/>
      <scheme val="minor"/>
    </font>
    <font>
      <u/>
      <sz val="11"/>
      <color theme="10"/>
      <name val="Czcionka tekstu podstawowego"/>
      <family val="2"/>
      <charset val="238"/>
    </font>
    <font>
      <sz val="11"/>
      <name val="Calibri"/>
      <family val="2"/>
      <charset val="238"/>
    </font>
    <font>
      <sz val="11"/>
      <color indexed="63"/>
      <name val="Calibri"/>
      <family val="2"/>
      <charset val="238"/>
    </font>
    <font>
      <sz val="11"/>
      <color rgb="FF00B050"/>
      <name val="Czcionka tekstu podstawowego"/>
      <charset val="238"/>
    </font>
    <font>
      <sz val="11"/>
      <color theme="1"/>
      <name val="Czcionka tekstu podstawowego"/>
      <charset val="238"/>
    </font>
    <font>
      <sz val="11"/>
      <color rgb="FF00B050"/>
      <name val="Czcionka tekstu podstawowego"/>
      <family val="2"/>
      <charset val="238"/>
    </font>
    <font>
      <sz val="11"/>
      <name val="Calibri"/>
    </font>
    <font>
      <sz val="9"/>
      <name val="Calibri"/>
      <family val="2"/>
      <charset val="238"/>
    </font>
    <font>
      <u/>
      <sz val="12"/>
      <color theme="10"/>
      <name val="Czcionka tekstu podstawowego"/>
      <family val="2"/>
      <charset val="238"/>
    </font>
    <font>
      <sz val="12"/>
      <name val="Calibri"/>
      <family val="2"/>
      <charset val="238"/>
    </font>
  </fonts>
  <fills count="6">
    <fill>
      <patternFill patternType="none"/>
    </fill>
    <fill>
      <patternFill patternType="gray125"/>
    </fill>
    <fill>
      <patternFill patternType="solid">
        <fgColor theme="8"/>
        <bgColor theme="8"/>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s>
  <borders count="9">
    <border>
      <left/>
      <right/>
      <top/>
      <bottom/>
      <diagonal/>
    </border>
    <border>
      <left/>
      <right/>
      <top style="thin">
        <color theme="8"/>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8"/>
      </top>
      <bottom style="thin">
        <color theme="0"/>
      </bottom>
      <diagonal/>
    </border>
    <border>
      <left/>
      <right style="thin">
        <color theme="0"/>
      </right>
      <top style="thin">
        <color theme="8"/>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5" fillId="0" borderId="0"/>
    <xf numFmtId="0" fontId="3" fillId="0" borderId="0" applyNumberForma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alignment vertical="top"/>
      <protection locked="0"/>
    </xf>
  </cellStyleXfs>
  <cellXfs count="42">
    <xf numFmtId="0" fontId="0" fillId="0" borderId="0" xfId="0"/>
    <xf numFmtId="0" fontId="1" fillId="0" borderId="2" xfId="0" applyFont="1" applyFill="1" applyBorder="1" applyAlignment="1">
      <alignment horizontal="center" vertical="center" wrapText="1"/>
    </xf>
    <xf numFmtId="0" fontId="0" fillId="0" borderId="3" xfId="0" applyBorder="1"/>
    <xf numFmtId="0" fontId="0" fillId="0" borderId="6" xfId="0"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lignment horizontal="center" wrapText="1"/>
    </xf>
    <xf numFmtId="0" fontId="4" fillId="0" borderId="7" xfId="0" applyFont="1" applyBorder="1" applyAlignment="1">
      <alignment horizontal="center" wrapText="1"/>
    </xf>
    <xf numFmtId="0" fontId="0" fillId="3" borderId="7" xfId="0" applyFill="1" applyBorder="1" applyAlignment="1">
      <alignment vertical="center"/>
    </xf>
    <xf numFmtId="0" fontId="0" fillId="4" borderId="7" xfId="0" applyFill="1" applyBorder="1" applyAlignment="1">
      <alignment vertical="center"/>
    </xf>
    <xf numFmtId="0" fontId="0" fillId="5" borderId="7" xfId="0" applyFill="1" applyBorder="1" applyAlignment="1">
      <alignment vertical="center"/>
    </xf>
    <xf numFmtId="0" fontId="0" fillId="0" borderId="7" xfId="0" applyBorder="1" applyAlignment="1">
      <alignment vertical="center"/>
    </xf>
    <xf numFmtId="0" fontId="6" fillId="0" borderId="7" xfId="0" applyFont="1" applyBorder="1" applyAlignment="1">
      <alignment vertical="center"/>
    </xf>
    <xf numFmtId="0" fontId="8" fillId="0" borderId="7" xfId="0" applyFont="1" applyBorder="1" applyAlignment="1">
      <alignment vertical="center"/>
    </xf>
    <xf numFmtId="0" fontId="9" fillId="0" borderId="7" xfId="0" applyFont="1" applyBorder="1" applyAlignment="1">
      <alignment horizont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9" fillId="0" borderId="7" xfId="0" applyFont="1" applyBorder="1" applyAlignment="1">
      <alignment horizontal="center" vertical="center" wrapText="1"/>
    </xf>
    <xf numFmtId="164" fontId="4" fillId="0" borderId="7" xfId="0" applyNumberFormat="1" applyFont="1" applyBorder="1" applyAlignment="1">
      <alignment horizontal="center" vertical="center"/>
    </xf>
    <xf numFmtId="164" fontId="0" fillId="0" borderId="0" xfId="0" applyNumberFormat="1"/>
    <xf numFmtId="164" fontId="1" fillId="0" borderId="2" xfId="0" applyNumberFormat="1" applyFont="1" applyFill="1" applyBorder="1" applyAlignment="1">
      <alignment horizontal="center" vertical="center" wrapText="1"/>
    </xf>
    <xf numFmtId="164" fontId="9"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0" fontId="3" fillId="0" borderId="0" xfId="4" applyAlignment="1">
      <alignment horizontal="left" vertical="center"/>
    </xf>
    <xf numFmtId="0" fontId="3" fillId="0" borderId="0" xfId="4" applyAlignment="1">
      <alignment horizontal="left" vertical="center"/>
    </xf>
    <xf numFmtId="0" fontId="3" fillId="0" borderId="0" xfId="4" applyAlignment="1">
      <alignment horizontal="left" vertical="center"/>
    </xf>
    <xf numFmtId="0" fontId="3" fillId="0" borderId="0" xfId="4" applyAlignment="1">
      <alignment horizontal="center" vertical="center" wrapText="1"/>
    </xf>
    <xf numFmtId="0" fontId="11" fillId="0" borderId="7" xfId="4" applyFont="1" applyBorder="1" applyAlignment="1">
      <alignment horizontal="center"/>
    </xf>
    <xf numFmtId="0" fontId="12" fillId="0" borderId="7" xfId="0" applyFont="1" applyBorder="1" applyAlignment="1">
      <alignment horizontal="center" wrapText="1"/>
    </xf>
    <xf numFmtId="0" fontId="12" fillId="0" borderId="7" xfId="0" applyFont="1" applyBorder="1" applyAlignment="1">
      <alignment horizontal="center"/>
    </xf>
    <xf numFmtId="0" fontId="12"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wrapText="1"/>
    </xf>
    <xf numFmtId="0" fontId="12" fillId="0" borderId="8" xfId="0" applyFont="1" applyBorder="1" applyAlignment="1">
      <alignment horizontal="center" vertical="center" wrapText="1"/>
    </xf>
    <xf numFmtId="3" fontId="9" fillId="0" borderId="8" xfId="0" applyNumberFormat="1" applyFont="1" applyBorder="1" applyAlignment="1">
      <alignment horizontal="center" vertical="center" wrapText="1"/>
    </xf>
    <xf numFmtId="0" fontId="9" fillId="0" borderId="8" xfId="0" applyFont="1" applyBorder="1" applyAlignment="1">
      <alignment horizontal="center" vertical="center"/>
    </xf>
    <xf numFmtId="164" fontId="9" fillId="0" borderId="8" xfId="0" applyNumberFormat="1" applyFont="1" applyBorder="1" applyAlignment="1">
      <alignment horizontal="center" vertical="center"/>
    </xf>
    <xf numFmtId="0" fontId="9" fillId="0" borderId="7" xfId="0" applyFont="1" applyBorder="1" applyAlignment="1">
      <alignment horizont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6">
    <cellStyle name="Hiperłącze" xfId="4" builtinId="8"/>
    <cellStyle name="Hiperłącze 2" xfId="2" xr:uid="{00000000-0005-0000-0000-000000000000}"/>
    <cellStyle name="Hiperłącze 2 2" xfId="5" xr:uid="{7AA36EC7-7164-4174-B323-4363A28EE00D}"/>
    <cellStyle name="Hiperłącze 3" xfId="3" xr:uid="{00000000-0005-0000-0000-000001000000}"/>
    <cellStyle name="Normalny" xfId="0" builtinId="0"/>
    <cellStyle name="Normalny 2" xfId="1" xr:uid="{00000000-0005-0000-0000-000003000000}"/>
  </cellStyles>
  <dxfs count="23">
    <dxf>
      <font>
        <b val="0"/>
        <strike val="0"/>
        <outline val="0"/>
        <shadow val="0"/>
        <vertAlign val="baseline"/>
        <sz val="12"/>
        <color auto="1"/>
        <name val="Calibri"/>
        <family val="2"/>
        <charset val="23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vertAlign val="baseline"/>
        <sz val="12"/>
        <color auto="1"/>
        <name val="Calibri"/>
        <family val="2"/>
        <charset val="23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vertAlign val="baseline"/>
        <sz val="12"/>
        <color auto="1"/>
        <name val="Calibri"/>
        <family val="2"/>
        <charset val="23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vertAlign val="baseline"/>
        <sz val="11"/>
        <color auto="1"/>
        <name val="Calibri"/>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64" formatCode="yyyy\-mm\-dd;@"/>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164" formatCode="yyyy\-mm\-dd;@"/>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2"/>
        <color auto="1"/>
        <name val="Calibri"/>
        <family val="2"/>
        <charset val="23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vertAlign val="baseline"/>
        <sz val="12"/>
        <color auto="1"/>
        <name val="Calibri"/>
        <family val="2"/>
        <charset val="23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vertAlign val="baseline"/>
        <sz val="12"/>
        <color auto="1"/>
        <name val="Calibri"/>
        <family val="2"/>
        <charset val="23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vertAlign val="baseline"/>
        <sz val="11"/>
        <color auto="1"/>
        <name val="Calibri"/>
        <family val="2"/>
        <charset val="238"/>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none"/>
      </font>
      <alignment horizontal="center" textRotation="0" 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Zadanie%201/Wsp&#243;&#322;praca%20z%20OWES%20i%20ROPS/Przedsi&#281;biorstwa%20spo&#322;eczne/listopad/listopad/pa&#378;dziernik/dolno&#347;l&#261;skie_wszystkie/Lista%20PS_D&#346;_MRPIPS_tabela%20-%20aktualna_pa&#378;dziernik_2018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nże"/>
      <sheetName val="Lista PS"/>
      <sheetName val="województwa"/>
    </sheetNames>
    <sheetDataSet>
      <sheetData sheetId="0" refreshError="1"/>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U68" totalsRowShown="0" headerRowDxfId="22" dataDxfId="21">
  <autoFilter ref="A2:U68" xr:uid="{00000000-0009-0000-0100-000001000000}"/>
  <sortState ref="A3:U53">
    <sortCondition ref="L2:L53"/>
  </sortState>
  <tableColumns count="21">
    <tableColumn id="1" xr3:uid="{00000000-0010-0000-0000-000001000000}" name="l.p." dataDxfId="20"/>
    <tableColumn id="2" xr3:uid="{00000000-0010-0000-0000-000002000000}" name="nazwa PS" dataDxfId="19"/>
    <tableColumn id="3" xr3:uid="{00000000-0010-0000-0000-000003000000}" name="REGON" dataDxfId="18"/>
    <tableColumn id="20" xr3:uid="{00000000-0010-0000-0000-000014000000}" name="NIP" dataDxfId="17"/>
    <tableColumn id="4" xr3:uid="{00000000-0010-0000-0000-000004000000}" name="forma prawna" dataDxfId="16"/>
    <tableColumn id="14" xr3:uid="{00000000-0010-0000-0000-00000E000000}" name="telefon" dataDxfId="15"/>
    <tableColumn id="6" xr3:uid="{00000000-0010-0000-0000-000006000000}" name="email" dataDxfId="14"/>
    <tableColumn id="19" xr3:uid="{00000000-0010-0000-0000-000013000000}" name="miejscowość" dataDxfId="13"/>
    <tableColumn id="18" xr3:uid="{00000000-0010-0000-0000-000012000000}" name="ulica, numer budynku /lokalu" dataDxfId="12"/>
    <tableColumn id="17" xr3:uid="{00000000-0010-0000-0000-000011000000}" name="kod pocztowy" dataDxfId="11"/>
    <tableColumn id="16" xr3:uid="{00000000-0010-0000-0000-000010000000}" name="poczta" dataDxfId="10"/>
    <tableColumn id="5" xr3:uid="{00000000-0010-0000-0000-000005000000}" name="Województwo" dataDxfId="9"/>
    <tableColumn id="7" xr3:uid="{00000000-0010-0000-0000-000007000000}" name="adres strony internetowej" dataDxfId="8"/>
    <tableColumn id="8" xr3:uid="{00000000-0010-0000-0000-000008000000}" name="data nadania statusu przez OWES " dataDxfId="7"/>
    <tableColumn id="9" xr3:uid="{00000000-0010-0000-0000-000009000000}" name="data obowiązywania statusu PS" dataDxfId="6"/>
    <tableColumn id="10" xr3:uid="{00000000-0010-0000-0000-00000A000000}" name="branża 1" dataDxfId="5"/>
    <tableColumn id="11" xr3:uid="{00000000-0010-0000-0000-00000B000000}" name="branża 2" dataDxfId="4"/>
    <tableColumn id="12" xr3:uid="{00000000-0010-0000-0000-00000C000000}" name="branża 3" dataDxfId="3"/>
    <tableColumn id="13" xr3:uid="{00000000-0010-0000-0000-00000D000000}" name="opis działalności _x000a_(do 240 znaków)" dataDxfId="2"/>
    <tableColumn id="15" xr3:uid="{00000000-0010-0000-0000-00000F000000}" name="OWES odpowiadający za PS" dataDxfId="1"/>
    <tableColumn id="21" xr3:uid="{00000000-0010-0000-0000-000015000000}" name="Subregion" dataDxfId="0"/>
  </tableColumns>
  <tableStyleInfo name="TableStyleLight1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ustynab2@o2.pl" TargetMode="External"/><Relationship Id="rId18" Type="http://schemas.openxmlformats.org/officeDocument/2006/relationships/hyperlink" Target="mailto:marta@innyswiat.bialystok.pl" TargetMode="External"/><Relationship Id="rId26" Type="http://schemas.openxmlformats.org/officeDocument/2006/relationships/hyperlink" Target="mailto:ankol1@op.pl" TargetMode="External"/><Relationship Id="rId39" Type="http://schemas.openxmlformats.org/officeDocument/2006/relationships/hyperlink" Target="mailto:edyta.guzowska@wp.pl" TargetMode="External"/><Relationship Id="rId21" Type="http://schemas.openxmlformats.org/officeDocument/2006/relationships/hyperlink" Target="mailto:fundacja.dwaserca@onet.eu" TargetMode="External"/><Relationship Id="rId34" Type="http://schemas.openxmlformats.org/officeDocument/2006/relationships/hyperlink" Target="mailto:zamowienia@piernikizpodlasia.pl" TargetMode="External"/><Relationship Id="rId42" Type="http://schemas.openxmlformats.org/officeDocument/2006/relationships/hyperlink" Target="mailto:gryf.pachanowska@gmail.com" TargetMode="External"/><Relationship Id="rId47" Type="http://schemas.openxmlformats.org/officeDocument/2006/relationships/printerSettings" Target="../printerSettings/printerSettings1.bin"/><Relationship Id="rId7" Type="http://schemas.openxmlformats.org/officeDocument/2006/relationships/hyperlink" Target="https://pl-pl.facebook.com/SpS-Alexis-1183957934949961/" TargetMode="External"/><Relationship Id="rId2" Type="http://schemas.openxmlformats.org/officeDocument/2006/relationships/hyperlink" Target="mailto:bogdan.sklep@wp.pl" TargetMode="External"/><Relationship Id="rId16" Type="http://schemas.openxmlformats.org/officeDocument/2006/relationships/hyperlink" Target="mailto:fundacjafasty@gmail.com" TargetMode="External"/><Relationship Id="rId29" Type="http://schemas.openxmlformats.org/officeDocument/2006/relationships/hyperlink" Target="mailto:fundacja.drotis@gmail.com" TargetMode="External"/><Relationship Id="rId1" Type="http://schemas.openxmlformats.org/officeDocument/2006/relationships/hyperlink" Target="mailto:spoldzielniaconcordia@gmail.com" TargetMode="External"/><Relationship Id="rId6" Type="http://schemas.openxmlformats.org/officeDocument/2006/relationships/hyperlink" Target="https://www.facebook.com/pages/category/Community-Organization/Fundacja-L-698383143872976/" TargetMode="External"/><Relationship Id="rId11" Type="http://schemas.openxmlformats.org/officeDocument/2006/relationships/hyperlink" Target="mailto:aeao@wp.pl" TargetMode="External"/><Relationship Id="rId24" Type="http://schemas.openxmlformats.org/officeDocument/2006/relationships/hyperlink" Target="mailto:architekturaziemi@gmail.com" TargetMode="External"/><Relationship Id="rId32" Type="http://schemas.openxmlformats.org/officeDocument/2006/relationships/hyperlink" Target="mailto:kontakt@lomzanka.pl" TargetMode="External"/><Relationship Id="rId37" Type="http://schemas.openxmlformats.org/officeDocument/2006/relationships/hyperlink" Target="mailto:krzysztofszafir@gmail.com" TargetMode="External"/><Relationship Id="rId40" Type="http://schemas.openxmlformats.org/officeDocument/2006/relationships/hyperlink" Target="mailto:ewaset@wp.pl" TargetMode="External"/><Relationship Id="rId45" Type="http://schemas.openxmlformats.org/officeDocument/2006/relationships/hyperlink" Target="mailto:iskra-michalowo@poczta.pl" TargetMode="External"/><Relationship Id="rId5" Type="http://schemas.openxmlformats.org/officeDocument/2006/relationships/hyperlink" Target="mailto:marco2805@op.pl" TargetMode="External"/><Relationship Id="rId15" Type="http://schemas.openxmlformats.org/officeDocument/2006/relationships/hyperlink" Target="http://www.activego.pl/" TargetMode="External"/><Relationship Id="rId23" Type="http://schemas.openxmlformats.org/officeDocument/2006/relationships/hyperlink" Target="mailto:rdobkowska@optima.lapy.pl" TargetMode="External"/><Relationship Id="rId28" Type="http://schemas.openxmlformats.org/officeDocument/2006/relationships/hyperlink" Target="mailto:fundacjajaity@gmail.com" TargetMode="External"/><Relationship Id="rId36" Type="http://schemas.openxmlformats.org/officeDocument/2006/relationships/hyperlink" Target="mailto:krzysztofszafir@gmail.com" TargetMode="External"/><Relationship Id="rId10" Type="http://schemas.openxmlformats.org/officeDocument/2006/relationships/hyperlink" Target="mailto:wynajme24h@gmail.com" TargetMode="External"/><Relationship Id="rId19" Type="http://schemas.openxmlformats.org/officeDocument/2006/relationships/hyperlink" Target="mailto:szkola.bajka@op.pl" TargetMode="External"/><Relationship Id="rId31" Type="http://schemas.openxmlformats.org/officeDocument/2006/relationships/hyperlink" Target="http://www.naturall.com.pl/" TargetMode="External"/><Relationship Id="rId44" Type="http://schemas.openxmlformats.org/officeDocument/2006/relationships/hyperlink" Target="mailto:marta.kozlowska@op.pl" TargetMode="External"/><Relationship Id="rId4" Type="http://schemas.openxmlformats.org/officeDocument/2006/relationships/hyperlink" Target="mailto:BIURO@LEGIONWSCHODNI.PL" TargetMode="External"/><Relationship Id="rId9" Type="http://schemas.openxmlformats.org/officeDocument/2006/relationships/hyperlink" Target="mailto:pomozmyzuzizgrajewa@gmail.com" TargetMode="External"/><Relationship Id="rId14" Type="http://schemas.openxmlformats.org/officeDocument/2006/relationships/hyperlink" Target="mailto:biuro@activego.pl" TargetMode="External"/><Relationship Id="rId22" Type="http://schemas.openxmlformats.org/officeDocument/2006/relationships/hyperlink" Target="mailto:wykopstaw@wp.pl" TargetMode="External"/><Relationship Id="rId27" Type="http://schemas.openxmlformats.org/officeDocument/2006/relationships/hyperlink" Target="mailto:ankol1@op.pl" TargetMode="External"/><Relationship Id="rId30" Type="http://schemas.openxmlformats.org/officeDocument/2006/relationships/hyperlink" Target="mailto:tadeusz.czubowski@gmail.com" TargetMode="External"/><Relationship Id="rId35" Type="http://schemas.openxmlformats.org/officeDocument/2006/relationships/hyperlink" Target="mailto:jerzysanko@ymail.com" TargetMode="External"/><Relationship Id="rId43" Type="http://schemas.openxmlformats.org/officeDocument/2006/relationships/hyperlink" Target="mailto:zdrowsikazdegodnia@gmail.com" TargetMode="External"/><Relationship Id="rId48" Type="http://schemas.openxmlformats.org/officeDocument/2006/relationships/table" Target="../tables/table1.xml"/><Relationship Id="rId8" Type="http://schemas.openxmlformats.org/officeDocument/2006/relationships/hyperlink" Target="http://poezja-smaku.eu/" TargetMode="External"/><Relationship Id="rId3" Type="http://schemas.openxmlformats.org/officeDocument/2006/relationships/hyperlink" Target="mailto:joannazubrycka@gmail.com" TargetMode="External"/><Relationship Id="rId12" Type="http://schemas.openxmlformats.org/officeDocument/2006/relationships/hyperlink" Target="mailto:minikastrzelecka@wp.pl" TargetMode="External"/><Relationship Id="rId17" Type="http://schemas.openxmlformats.org/officeDocument/2006/relationships/hyperlink" Target="mailto:r-pienkowski@wp.pl" TargetMode="External"/><Relationship Id="rId25" Type="http://schemas.openxmlformats.org/officeDocument/2006/relationships/hyperlink" Target="mailto:projekty.oldakowska@gmail.com" TargetMode="External"/><Relationship Id="rId33" Type="http://schemas.openxmlformats.org/officeDocument/2006/relationships/hyperlink" Target="https://www.facebook.com/pg/lomzanka/posts/" TargetMode="External"/><Relationship Id="rId38" Type="http://schemas.openxmlformats.org/officeDocument/2006/relationships/hyperlink" Target="mailto:e.baranowska@wp.pl" TargetMode="External"/><Relationship Id="rId46" Type="http://schemas.openxmlformats.org/officeDocument/2006/relationships/hyperlink" Target="mailto:spoldzielnia.marzenie@wp.pl" TargetMode="External"/><Relationship Id="rId20" Type="http://schemas.openxmlformats.org/officeDocument/2006/relationships/hyperlink" Target="https://www.facebook.com/pages/category/Local-Business/Dzielnia-Wiedzy-652567938456771/" TargetMode="External"/><Relationship Id="rId41" Type="http://schemas.openxmlformats.org/officeDocument/2006/relationships/hyperlink" Target="mailto:krzysztofszafi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8"/>
  <sheetViews>
    <sheetView tabSelected="1" workbookViewId="0">
      <pane xSplit="1" ySplit="2" topLeftCell="H65" activePane="bottomRight" state="frozenSplit"/>
      <selection pane="topRight" activeCell="O1" sqref="O1"/>
      <selection pane="bottomLeft" activeCell="A10" sqref="A10"/>
      <selection pane="bottomRight" activeCell="H74" sqref="H74"/>
    </sheetView>
  </sheetViews>
  <sheetFormatPr defaultRowHeight="14.25"/>
  <cols>
    <col min="1" max="1" width="4.375" customWidth="1"/>
    <col min="2" max="2" width="37.5" customWidth="1"/>
    <col min="3" max="3" width="15" bestFit="1" customWidth="1"/>
    <col min="4" max="4" width="12.375" bestFit="1" customWidth="1"/>
    <col min="5" max="5" width="26.5" customWidth="1"/>
    <col min="6" max="6" width="15.625" customWidth="1"/>
    <col min="7" max="7" width="32.25" customWidth="1"/>
    <col min="8" max="8" width="13.75" customWidth="1"/>
    <col min="9" max="9" width="17.875" customWidth="1"/>
    <col min="10" max="10" width="7" customWidth="1"/>
    <col min="11" max="11" width="19.625" customWidth="1"/>
    <col min="12" max="12" width="17.875" customWidth="1"/>
    <col min="13" max="13" width="22.125" customWidth="1"/>
    <col min="14" max="15" width="10.125" style="18" customWidth="1"/>
    <col min="16" max="18" width="23.625" customWidth="1"/>
    <col min="19" max="19" width="71" customWidth="1"/>
    <col min="20" max="20" width="53.5" customWidth="1"/>
    <col min="21" max="21" width="16.25" customWidth="1"/>
    <col min="24" max="24" width="46.375" hidden="1" customWidth="1"/>
    <col min="25" max="25" width="35" hidden="1" customWidth="1"/>
  </cols>
  <sheetData>
    <row r="1" spans="1:25" ht="15.75" customHeight="1">
      <c r="H1" s="39" t="s">
        <v>39</v>
      </c>
      <c r="I1" s="40"/>
      <c r="J1" s="40"/>
      <c r="K1" s="41"/>
      <c r="L1" s="2"/>
    </row>
    <row r="2" spans="1:25" ht="45" customHeight="1">
      <c r="A2" s="3" t="s">
        <v>1</v>
      </c>
      <c r="B2" s="1" t="s">
        <v>0</v>
      </c>
      <c r="C2" s="1" t="s">
        <v>4</v>
      </c>
      <c r="D2" s="1" t="s">
        <v>40</v>
      </c>
      <c r="E2" s="1" t="s">
        <v>5</v>
      </c>
      <c r="F2" s="1" t="s">
        <v>33</v>
      </c>
      <c r="G2" s="1" t="s">
        <v>34</v>
      </c>
      <c r="H2" s="1" t="s">
        <v>35</v>
      </c>
      <c r="I2" s="1" t="s">
        <v>36</v>
      </c>
      <c r="J2" s="1" t="s">
        <v>37</v>
      </c>
      <c r="K2" s="1" t="s">
        <v>38</v>
      </c>
      <c r="L2" s="1" t="s">
        <v>51</v>
      </c>
      <c r="M2" s="1" t="s">
        <v>41</v>
      </c>
      <c r="N2" s="19" t="s">
        <v>10</v>
      </c>
      <c r="O2" s="19" t="s">
        <v>9</v>
      </c>
      <c r="P2" s="1" t="s">
        <v>6</v>
      </c>
      <c r="Q2" s="1" t="s">
        <v>7</v>
      </c>
      <c r="R2" s="1" t="s">
        <v>8</v>
      </c>
      <c r="S2" s="1" t="s">
        <v>42</v>
      </c>
      <c r="T2" s="5" t="s">
        <v>52</v>
      </c>
      <c r="U2" s="4" t="s">
        <v>53</v>
      </c>
      <c r="V2" s="2"/>
    </row>
    <row r="3" spans="1:25" ht="45">
      <c r="A3" s="14">
        <v>1</v>
      </c>
      <c r="B3" s="15" t="s">
        <v>108</v>
      </c>
      <c r="C3" s="15">
        <v>200814110</v>
      </c>
      <c r="D3" s="15">
        <v>2910225062</v>
      </c>
      <c r="E3" s="15" t="s">
        <v>98</v>
      </c>
      <c r="F3" s="14">
        <v>514028346</v>
      </c>
      <c r="G3" s="14" t="s">
        <v>181</v>
      </c>
      <c r="H3" s="14" t="s">
        <v>182</v>
      </c>
      <c r="I3" s="14" t="s">
        <v>191</v>
      </c>
      <c r="J3" s="14" t="s">
        <v>183</v>
      </c>
      <c r="K3" s="14" t="s">
        <v>184</v>
      </c>
      <c r="L3" s="14" t="s">
        <v>20</v>
      </c>
      <c r="M3" s="14" t="s">
        <v>185</v>
      </c>
      <c r="N3" s="17">
        <v>43214</v>
      </c>
      <c r="O3" s="17">
        <v>43762</v>
      </c>
      <c r="P3" s="6" t="s">
        <v>92</v>
      </c>
      <c r="Q3" s="6" t="s">
        <v>81</v>
      </c>
      <c r="R3" s="6" t="s">
        <v>54</v>
      </c>
      <c r="S3" s="15" t="s">
        <v>447</v>
      </c>
      <c r="T3" s="15" t="s">
        <v>151</v>
      </c>
      <c r="U3" s="15" t="s">
        <v>152</v>
      </c>
      <c r="X3" t="s">
        <v>80</v>
      </c>
      <c r="Y3" t="s">
        <v>98</v>
      </c>
    </row>
    <row r="4" spans="1:25" ht="45">
      <c r="A4" s="14">
        <v>2</v>
      </c>
      <c r="B4" s="15" t="s">
        <v>109</v>
      </c>
      <c r="C4" s="15">
        <v>38000489</v>
      </c>
      <c r="D4" s="15">
        <v>7182148449</v>
      </c>
      <c r="E4" s="15" t="s">
        <v>101</v>
      </c>
      <c r="F4" s="14">
        <v>507067424</v>
      </c>
      <c r="G4" s="14" t="s">
        <v>186</v>
      </c>
      <c r="H4" s="14" t="s">
        <v>187</v>
      </c>
      <c r="I4" s="14" t="s">
        <v>188</v>
      </c>
      <c r="J4" s="14" t="s">
        <v>189</v>
      </c>
      <c r="K4" s="14" t="s">
        <v>190</v>
      </c>
      <c r="L4" s="14" t="s">
        <v>20</v>
      </c>
      <c r="M4" s="16"/>
      <c r="N4" s="20">
        <v>43234</v>
      </c>
      <c r="O4" s="20">
        <v>43783</v>
      </c>
      <c r="P4" s="13" t="s">
        <v>84</v>
      </c>
      <c r="Q4" s="13"/>
      <c r="R4" s="13"/>
      <c r="S4" s="15" t="s">
        <v>448</v>
      </c>
      <c r="T4" s="15" t="s">
        <v>151</v>
      </c>
      <c r="U4" s="15" t="s">
        <v>152</v>
      </c>
      <c r="X4" t="s">
        <v>81</v>
      </c>
      <c r="Y4" t="s">
        <v>99</v>
      </c>
    </row>
    <row r="5" spans="1:25" ht="45">
      <c r="A5" s="14">
        <v>3</v>
      </c>
      <c r="B5" s="15" t="s">
        <v>110</v>
      </c>
      <c r="C5" s="15">
        <v>380145327</v>
      </c>
      <c r="D5" s="15">
        <v>7182148567</v>
      </c>
      <c r="E5" s="15" t="s">
        <v>98</v>
      </c>
      <c r="F5" s="14">
        <v>505281691</v>
      </c>
      <c r="G5" s="14" t="s">
        <v>356</v>
      </c>
      <c r="H5" s="14" t="s">
        <v>190</v>
      </c>
      <c r="I5" s="14" t="s">
        <v>192</v>
      </c>
      <c r="J5" s="14" t="s">
        <v>189</v>
      </c>
      <c r="K5" s="14" t="s">
        <v>190</v>
      </c>
      <c r="L5" s="14" t="s">
        <v>20</v>
      </c>
      <c r="M5" s="14" t="s">
        <v>357</v>
      </c>
      <c r="N5" s="17">
        <v>43242</v>
      </c>
      <c r="O5" s="17">
        <v>43791</v>
      </c>
      <c r="P5" s="6" t="s">
        <v>84</v>
      </c>
      <c r="Q5" s="6"/>
      <c r="R5" s="6"/>
      <c r="S5" s="15" t="s">
        <v>401</v>
      </c>
      <c r="T5" s="15" t="s">
        <v>151</v>
      </c>
      <c r="U5" s="15" t="s">
        <v>152</v>
      </c>
      <c r="X5" t="s">
        <v>82</v>
      </c>
      <c r="Y5" t="s">
        <v>100</v>
      </c>
    </row>
    <row r="6" spans="1:25" ht="30">
      <c r="A6" s="14">
        <v>4</v>
      </c>
      <c r="B6" s="15" t="s">
        <v>111</v>
      </c>
      <c r="C6" s="15">
        <v>380059869</v>
      </c>
      <c r="D6" s="15">
        <v>5451818722</v>
      </c>
      <c r="E6" s="15" t="s">
        <v>98</v>
      </c>
      <c r="F6" s="14">
        <v>783701438</v>
      </c>
      <c r="G6" s="14" t="s">
        <v>193</v>
      </c>
      <c r="H6" s="14" t="s">
        <v>194</v>
      </c>
      <c r="I6" s="14" t="s">
        <v>195</v>
      </c>
      <c r="J6" s="14" t="s">
        <v>196</v>
      </c>
      <c r="K6" s="14" t="s">
        <v>194</v>
      </c>
      <c r="L6" s="14" t="s">
        <v>20</v>
      </c>
      <c r="M6" s="16"/>
      <c r="N6" s="20">
        <v>43243</v>
      </c>
      <c r="O6" s="20">
        <v>43792</v>
      </c>
      <c r="P6" s="13" t="s">
        <v>94</v>
      </c>
      <c r="Q6" s="13" t="s">
        <v>92</v>
      </c>
      <c r="R6" s="13" t="s">
        <v>84</v>
      </c>
      <c r="S6" s="15" t="s">
        <v>153</v>
      </c>
      <c r="T6" s="15" t="s">
        <v>154</v>
      </c>
      <c r="U6" s="15" t="s">
        <v>155</v>
      </c>
      <c r="X6" t="s">
        <v>83</v>
      </c>
      <c r="Y6" t="s">
        <v>97</v>
      </c>
    </row>
    <row r="7" spans="1:25" ht="30">
      <c r="A7" s="14">
        <v>5</v>
      </c>
      <c r="B7" s="15" t="s">
        <v>438</v>
      </c>
      <c r="C7" s="15">
        <v>369407069</v>
      </c>
      <c r="D7" s="15">
        <v>8442361667</v>
      </c>
      <c r="E7" s="15" t="s">
        <v>102</v>
      </c>
      <c r="F7" s="14">
        <v>875630083</v>
      </c>
      <c r="G7" s="14" t="s">
        <v>197</v>
      </c>
      <c r="H7" s="14" t="s">
        <v>198</v>
      </c>
      <c r="I7" s="14" t="s">
        <v>199</v>
      </c>
      <c r="J7" s="14" t="s">
        <v>200</v>
      </c>
      <c r="K7" s="14" t="s">
        <v>201</v>
      </c>
      <c r="L7" s="14" t="s">
        <v>20</v>
      </c>
      <c r="M7" s="14" t="s">
        <v>202</v>
      </c>
      <c r="N7" s="20">
        <v>43244</v>
      </c>
      <c r="O7" s="20">
        <v>43793</v>
      </c>
      <c r="P7" s="13" t="s">
        <v>89</v>
      </c>
      <c r="Q7" s="13"/>
      <c r="R7" s="13"/>
      <c r="S7" s="15" t="s">
        <v>402</v>
      </c>
      <c r="T7" s="15" t="s">
        <v>154</v>
      </c>
      <c r="U7" s="15" t="s">
        <v>155</v>
      </c>
      <c r="X7" t="s">
        <v>84</v>
      </c>
      <c r="Y7" t="s">
        <v>101</v>
      </c>
    </row>
    <row r="8" spans="1:25" ht="30">
      <c r="A8" s="14">
        <v>6</v>
      </c>
      <c r="B8" s="15" t="s">
        <v>112</v>
      </c>
      <c r="C8" s="15">
        <v>36930558</v>
      </c>
      <c r="D8" s="15">
        <v>8442361650</v>
      </c>
      <c r="E8" s="15" t="s">
        <v>102</v>
      </c>
      <c r="F8" s="14">
        <v>507633194</v>
      </c>
      <c r="G8" s="14" t="s">
        <v>203</v>
      </c>
      <c r="H8" s="14" t="s">
        <v>204</v>
      </c>
      <c r="I8" s="14" t="s">
        <v>199</v>
      </c>
      <c r="J8" s="14" t="s">
        <v>200</v>
      </c>
      <c r="K8" s="14" t="s">
        <v>201</v>
      </c>
      <c r="L8" s="14" t="s">
        <v>20</v>
      </c>
      <c r="M8" s="16"/>
      <c r="N8" s="20">
        <v>43245</v>
      </c>
      <c r="O8" s="20">
        <v>43794</v>
      </c>
      <c r="P8" s="13" t="s">
        <v>89</v>
      </c>
      <c r="Q8" s="13"/>
      <c r="R8" s="13"/>
      <c r="S8" s="15" t="s">
        <v>156</v>
      </c>
      <c r="T8" s="15" t="s">
        <v>154</v>
      </c>
      <c r="U8" s="15" t="s">
        <v>155</v>
      </c>
      <c r="X8" t="s">
        <v>54</v>
      </c>
      <c r="Y8" t="s">
        <v>65</v>
      </c>
    </row>
    <row r="9" spans="1:25" ht="30">
      <c r="A9" s="14">
        <v>7</v>
      </c>
      <c r="B9" s="15" t="s">
        <v>113</v>
      </c>
      <c r="C9" s="15">
        <v>369528637</v>
      </c>
      <c r="D9" s="15">
        <v>8442361779</v>
      </c>
      <c r="E9" s="15" t="s">
        <v>98</v>
      </c>
      <c r="F9" s="14">
        <v>509509094</v>
      </c>
      <c r="G9" s="14" t="s">
        <v>205</v>
      </c>
      <c r="H9" s="14" t="s">
        <v>206</v>
      </c>
      <c r="I9" s="14">
        <v>1</v>
      </c>
      <c r="J9" s="14" t="s">
        <v>207</v>
      </c>
      <c r="K9" s="14" t="s">
        <v>201</v>
      </c>
      <c r="L9" s="14" t="s">
        <v>20</v>
      </c>
      <c r="M9" s="16"/>
      <c r="N9" s="20">
        <v>43245</v>
      </c>
      <c r="O9" s="20">
        <v>43794</v>
      </c>
      <c r="P9" s="13" t="s">
        <v>90</v>
      </c>
      <c r="Q9" s="13"/>
      <c r="R9" s="13"/>
      <c r="S9" s="15" t="s">
        <v>157</v>
      </c>
      <c r="T9" s="15" t="s">
        <v>154</v>
      </c>
      <c r="U9" s="15" t="s">
        <v>155</v>
      </c>
      <c r="X9" t="s">
        <v>55</v>
      </c>
      <c r="Y9" t="s">
        <v>67</v>
      </c>
    </row>
    <row r="10" spans="1:25" ht="45">
      <c r="A10" s="14">
        <v>8</v>
      </c>
      <c r="B10" s="15" t="s">
        <v>114</v>
      </c>
      <c r="C10" s="15">
        <v>369363314</v>
      </c>
      <c r="D10" s="15">
        <v>8442361590</v>
      </c>
      <c r="E10" s="15" t="s">
        <v>102</v>
      </c>
      <c r="F10" s="14">
        <v>509761865</v>
      </c>
      <c r="G10" s="14" t="s">
        <v>208</v>
      </c>
      <c r="H10" s="14"/>
      <c r="I10" s="14" t="s">
        <v>456</v>
      </c>
      <c r="J10" s="14" t="s">
        <v>209</v>
      </c>
      <c r="K10" s="14" t="s">
        <v>210</v>
      </c>
      <c r="L10" s="14" t="s">
        <v>20</v>
      </c>
      <c r="M10" s="16"/>
      <c r="N10" s="20">
        <v>43245</v>
      </c>
      <c r="O10" s="20">
        <v>43794</v>
      </c>
      <c r="P10" s="13" t="s">
        <v>90</v>
      </c>
      <c r="Q10" s="13"/>
      <c r="R10" s="13"/>
      <c r="S10" s="15" t="s">
        <v>158</v>
      </c>
      <c r="T10" s="15" t="s">
        <v>154</v>
      </c>
      <c r="U10" s="15" t="s">
        <v>155</v>
      </c>
      <c r="X10" t="s">
        <v>85</v>
      </c>
      <c r="Y10" t="s">
        <v>102</v>
      </c>
    </row>
    <row r="11" spans="1:25" ht="30">
      <c r="A11" s="14">
        <v>9</v>
      </c>
      <c r="B11" s="15" t="s">
        <v>439</v>
      </c>
      <c r="C11" s="15">
        <v>369529128</v>
      </c>
      <c r="D11" s="15">
        <v>8442361785</v>
      </c>
      <c r="E11" s="15" t="s">
        <v>102</v>
      </c>
      <c r="F11" s="14">
        <v>516334989</v>
      </c>
      <c r="G11" s="14"/>
      <c r="H11" s="14" t="s">
        <v>211</v>
      </c>
      <c r="I11" s="14">
        <v>74</v>
      </c>
      <c r="J11" s="14" t="s">
        <v>212</v>
      </c>
      <c r="K11" s="14" t="s">
        <v>211</v>
      </c>
      <c r="L11" s="14" t="s">
        <v>20</v>
      </c>
      <c r="M11" s="16"/>
      <c r="N11" s="20">
        <v>43313</v>
      </c>
      <c r="O11" s="20">
        <v>43831</v>
      </c>
      <c r="P11" s="13" t="s">
        <v>92</v>
      </c>
      <c r="Q11" s="13"/>
      <c r="R11" s="13"/>
      <c r="S11" s="15" t="s">
        <v>159</v>
      </c>
      <c r="T11" s="15" t="s">
        <v>154</v>
      </c>
      <c r="U11" s="15" t="s">
        <v>155</v>
      </c>
      <c r="X11" t="s">
        <v>86</v>
      </c>
      <c r="Y11" t="s">
        <v>103</v>
      </c>
    </row>
    <row r="12" spans="1:25" ht="30">
      <c r="A12" s="14">
        <v>10</v>
      </c>
      <c r="B12" s="15" t="s">
        <v>115</v>
      </c>
      <c r="C12" s="15">
        <v>369558526</v>
      </c>
      <c r="D12" s="15">
        <v>8442361839</v>
      </c>
      <c r="E12" s="15" t="s">
        <v>102</v>
      </c>
      <c r="F12" s="14">
        <v>535950610</v>
      </c>
      <c r="G12" s="14"/>
      <c r="H12" s="14" t="s">
        <v>213</v>
      </c>
      <c r="I12" s="14" t="s">
        <v>214</v>
      </c>
      <c r="J12" s="14" t="s">
        <v>215</v>
      </c>
      <c r="K12" s="14" t="s">
        <v>213</v>
      </c>
      <c r="L12" s="14" t="s">
        <v>20</v>
      </c>
      <c r="M12" s="16"/>
      <c r="N12" s="20">
        <v>43313</v>
      </c>
      <c r="O12" s="20">
        <v>43831</v>
      </c>
      <c r="P12" s="13" t="s">
        <v>92</v>
      </c>
      <c r="Q12" s="13"/>
      <c r="R12" s="13"/>
      <c r="S12" s="15" t="s">
        <v>159</v>
      </c>
      <c r="T12" s="15" t="s">
        <v>154</v>
      </c>
      <c r="U12" s="15" t="s">
        <v>155</v>
      </c>
      <c r="X12" t="s">
        <v>87</v>
      </c>
      <c r="Y12" t="s">
        <v>104</v>
      </c>
    </row>
    <row r="13" spans="1:25" ht="30">
      <c r="A13" s="14">
        <v>11</v>
      </c>
      <c r="B13" s="15" t="s">
        <v>116</v>
      </c>
      <c r="C13" s="15">
        <v>369558450</v>
      </c>
      <c r="D13" s="15">
        <v>8442361822</v>
      </c>
      <c r="E13" s="15" t="s">
        <v>102</v>
      </c>
      <c r="F13" s="14">
        <v>509665449</v>
      </c>
      <c r="G13" s="14"/>
      <c r="H13" s="14" t="s">
        <v>216</v>
      </c>
      <c r="I13" s="14" t="s">
        <v>217</v>
      </c>
      <c r="J13" s="14" t="s">
        <v>218</v>
      </c>
      <c r="K13" s="14" t="s">
        <v>201</v>
      </c>
      <c r="L13" s="14" t="s">
        <v>20</v>
      </c>
      <c r="M13" s="16"/>
      <c r="N13" s="20">
        <v>43313</v>
      </c>
      <c r="O13" s="20">
        <v>43831</v>
      </c>
      <c r="P13" s="13" t="s">
        <v>80</v>
      </c>
      <c r="Q13" s="13"/>
      <c r="R13" s="13"/>
      <c r="S13" s="15" t="s">
        <v>160</v>
      </c>
      <c r="T13" s="15" t="s">
        <v>154</v>
      </c>
      <c r="U13" s="15" t="s">
        <v>155</v>
      </c>
      <c r="X13" t="s">
        <v>88</v>
      </c>
      <c r="Y13" t="s">
        <v>66</v>
      </c>
    </row>
    <row r="14" spans="1:25" ht="45">
      <c r="A14" s="14">
        <v>12</v>
      </c>
      <c r="B14" s="15" t="s">
        <v>117</v>
      </c>
      <c r="C14" s="15">
        <v>369490260</v>
      </c>
      <c r="D14" s="15">
        <v>8461665279</v>
      </c>
      <c r="E14" s="15" t="s">
        <v>102</v>
      </c>
      <c r="F14" s="14">
        <v>535727636</v>
      </c>
      <c r="G14" s="14"/>
      <c r="H14" s="14" t="s">
        <v>219</v>
      </c>
      <c r="I14" s="14" t="s">
        <v>220</v>
      </c>
      <c r="J14" s="14" t="s">
        <v>221</v>
      </c>
      <c r="K14" s="14" t="s">
        <v>219</v>
      </c>
      <c r="L14" s="14" t="s">
        <v>20</v>
      </c>
      <c r="M14" s="16"/>
      <c r="N14" s="20">
        <v>43313</v>
      </c>
      <c r="O14" s="20">
        <v>43831</v>
      </c>
      <c r="P14" s="13" t="s">
        <v>91</v>
      </c>
      <c r="Q14" s="13" t="s">
        <v>54</v>
      </c>
      <c r="R14" s="13"/>
      <c r="S14" s="15" t="s">
        <v>161</v>
      </c>
      <c r="T14" s="15" t="s">
        <v>154</v>
      </c>
      <c r="U14" s="15" t="s">
        <v>155</v>
      </c>
      <c r="X14" t="s">
        <v>89</v>
      </c>
      <c r="Y14" t="s">
        <v>105</v>
      </c>
    </row>
    <row r="15" spans="1:25" ht="45">
      <c r="A15" s="14">
        <v>13</v>
      </c>
      <c r="B15" s="15" t="s">
        <v>118</v>
      </c>
      <c r="C15" s="15">
        <v>790258459</v>
      </c>
      <c r="D15" s="15">
        <v>8461281768</v>
      </c>
      <c r="E15" s="15" t="s">
        <v>65</v>
      </c>
      <c r="F15" s="14">
        <v>601373641</v>
      </c>
      <c r="G15" s="14"/>
      <c r="H15" s="14" t="s">
        <v>219</v>
      </c>
      <c r="I15" s="14" t="s">
        <v>222</v>
      </c>
      <c r="J15" s="14" t="s">
        <v>221</v>
      </c>
      <c r="K15" s="14" t="s">
        <v>219</v>
      </c>
      <c r="L15" s="14" t="s">
        <v>20</v>
      </c>
      <c r="M15" s="14" t="s">
        <v>223</v>
      </c>
      <c r="N15" s="20">
        <v>43059</v>
      </c>
      <c r="O15" s="20">
        <v>43605</v>
      </c>
      <c r="P15" s="13" t="s">
        <v>91</v>
      </c>
      <c r="Q15" s="13"/>
      <c r="R15" s="13"/>
      <c r="S15" s="15"/>
      <c r="T15" s="15" t="s">
        <v>154</v>
      </c>
      <c r="U15" s="15" t="s">
        <v>155</v>
      </c>
      <c r="X15" t="s">
        <v>90</v>
      </c>
      <c r="Y15" t="s">
        <v>106</v>
      </c>
    </row>
    <row r="16" spans="1:25" ht="30">
      <c r="A16" s="14">
        <v>14</v>
      </c>
      <c r="B16" s="15" t="s">
        <v>119</v>
      </c>
      <c r="C16" s="15">
        <v>200804092</v>
      </c>
      <c r="D16" s="15">
        <v>8442352094</v>
      </c>
      <c r="E16" s="15" t="s">
        <v>98</v>
      </c>
      <c r="F16" s="15">
        <v>512699298</v>
      </c>
      <c r="G16" s="15"/>
      <c r="H16" s="15" t="s">
        <v>201</v>
      </c>
      <c r="I16" s="15" t="s">
        <v>224</v>
      </c>
      <c r="J16" s="15" t="s">
        <v>200</v>
      </c>
      <c r="K16" s="15" t="s">
        <v>201</v>
      </c>
      <c r="L16" s="14" t="s">
        <v>20</v>
      </c>
      <c r="M16" s="14" t="s">
        <v>225</v>
      </c>
      <c r="N16" s="20">
        <v>43193</v>
      </c>
      <c r="O16" s="20">
        <v>43741</v>
      </c>
      <c r="P16" s="13" t="s">
        <v>94</v>
      </c>
      <c r="Q16" s="13" t="s">
        <v>82</v>
      </c>
      <c r="R16" s="13"/>
      <c r="S16" s="15" t="s">
        <v>162</v>
      </c>
      <c r="T16" s="15" t="s">
        <v>154</v>
      </c>
      <c r="U16" s="15" t="s">
        <v>155</v>
      </c>
      <c r="X16" t="s">
        <v>91</v>
      </c>
      <c r="Y16" t="s">
        <v>107</v>
      </c>
    </row>
    <row r="17" spans="1:24" ht="30">
      <c r="A17" s="14">
        <v>15</v>
      </c>
      <c r="B17" s="15" t="s">
        <v>120</v>
      </c>
      <c r="C17" s="15">
        <v>369347700</v>
      </c>
      <c r="D17" s="15">
        <v>9662118604</v>
      </c>
      <c r="E17" s="15" t="s">
        <v>98</v>
      </c>
      <c r="F17" s="15">
        <v>660437731</v>
      </c>
      <c r="G17" s="15" t="s">
        <v>226</v>
      </c>
      <c r="H17" s="21" t="s">
        <v>227</v>
      </c>
      <c r="I17" s="15" t="s">
        <v>228</v>
      </c>
      <c r="J17" s="15" t="s">
        <v>229</v>
      </c>
      <c r="K17" s="15" t="s">
        <v>230</v>
      </c>
      <c r="L17" s="14" t="s">
        <v>20</v>
      </c>
      <c r="M17" s="16"/>
      <c r="N17" s="20">
        <v>43234</v>
      </c>
      <c r="O17" s="20">
        <v>43751</v>
      </c>
      <c r="P17" s="13" t="s">
        <v>82</v>
      </c>
      <c r="Q17" s="13"/>
      <c r="R17" s="13"/>
      <c r="S17" s="15" t="s">
        <v>449</v>
      </c>
      <c r="T17" s="15" t="s">
        <v>163</v>
      </c>
      <c r="U17" s="15" t="s">
        <v>164</v>
      </c>
      <c r="X17" t="s">
        <v>92</v>
      </c>
    </row>
    <row r="18" spans="1:24" ht="45">
      <c r="A18" s="14">
        <v>16</v>
      </c>
      <c r="B18" s="15" t="s">
        <v>121</v>
      </c>
      <c r="C18" s="15">
        <v>366046607</v>
      </c>
      <c r="D18" s="15">
        <v>9662108043</v>
      </c>
      <c r="E18" s="15" t="s">
        <v>101</v>
      </c>
      <c r="F18" s="15" t="s">
        <v>231</v>
      </c>
      <c r="G18" s="15" t="s">
        <v>232</v>
      </c>
      <c r="H18" s="21" t="s">
        <v>233</v>
      </c>
      <c r="I18" s="15" t="s">
        <v>236</v>
      </c>
      <c r="J18" s="15" t="s">
        <v>234</v>
      </c>
      <c r="K18" s="15" t="s">
        <v>235</v>
      </c>
      <c r="L18" s="14" t="s">
        <v>20</v>
      </c>
      <c r="M18" s="14" t="s">
        <v>358</v>
      </c>
      <c r="N18" s="20">
        <v>43207</v>
      </c>
      <c r="O18" s="20">
        <v>43755</v>
      </c>
      <c r="P18" s="13" t="s">
        <v>82</v>
      </c>
      <c r="Q18" s="13" t="s">
        <v>54</v>
      </c>
      <c r="R18" s="13" t="s">
        <v>89</v>
      </c>
      <c r="S18" s="15" t="s">
        <v>450</v>
      </c>
      <c r="T18" s="15" t="s">
        <v>163</v>
      </c>
      <c r="U18" s="15" t="s">
        <v>164</v>
      </c>
      <c r="X18" t="s">
        <v>93</v>
      </c>
    </row>
    <row r="19" spans="1:24" ht="45">
      <c r="A19" s="14">
        <v>17</v>
      </c>
      <c r="B19" s="15" t="s">
        <v>440</v>
      </c>
      <c r="C19" s="15">
        <v>369998892</v>
      </c>
      <c r="D19" s="15">
        <v>9662120162</v>
      </c>
      <c r="E19" s="15" t="s">
        <v>102</v>
      </c>
      <c r="F19" s="15" t="s">
        <v>360</v>
      </c>
      <c r="G19" s="26" t="s">
        <v>359</v>
      </c>
      <c r="H19" s="15" t="s">
        <v>237</v>
      </c>
      <c r="I19" s="27" t="s">
        <v>361</v>
      </c>
      <c r="J19" s="28" t="s">
        <v>362</v>
      </c>
      <c r="K19" s="28" t="s">
        <v>230</v>
      </c>
      <c r="L19" s="29" t="s">
        <v>20</v>
      </c>
      <c r="M19" s="27" t="s">
        <v>363</v>
      </c>
      <c r="N19" s="20">
        <v>43280</v>
      </c>
      <c r="O19" s="20">
        <v>43828</v>
      </c>
      <c r="P19" s="13" t="s">
        <v>84</v>
      </c>
      <c r="Q19" s="13" t="s">
        <v>54</v>
      </c>
      <c r="R19" s="13" t="s">
        <v>87</v>
      </c>
      <c r="S19" s="15" t="s">
        <v>451</v>
      </c>
      <c r="T19" s="15" t="s">
        <v>163</v>
      </c>
      <c r="U19" s="15" t="s">
        <v>164</v>
      </c>
      <c r="X19" t="s">
        <v>94</v>
      </c>
    </row>
    <row r="20" spans="1:24" ht="45">
      <c r="A20" s="14">
        <v>18</v>
      </c>
      <c r="B20" s="15" t="s">
        <v>420</v>
      </c>
      <c r="C20" s="15">
        <v>380025379</v>
      </c>
      <c r="D20" s="15">
        <v>7182148461</v>
      </c>
      <c r="E20" s="15" t="s">
        <v>101</v>
      </c>
      <c r="F20" s="15">
        <v>519169919</v>
      </c>
      <c r="G20" s="15" t="s">
        <v>242</v>
      </c>
      <c r="H20" s="15" t="s">
        <v>190</v>
      </c>
      <c r="I20" s="15" t="s">
        <v>243</v>
      </c>
      <c r="J20" s="15" t="s">
        <v>189</v>
      </c>
      <c r="K20" s="15" t="s">
        <v>190</v>
      </c>
      <c r="L20" s="14" t="s">
        <v>20</v>
      </c>
      <c r="M20" s="22" t="s">
        <v>244</v>
      </c>
      <c r="N20" s="20">
        <v>43259</v>
      </c>
      <c r="O20" s="20">
        <v>43806</v>
      </c>
      <c r="P20" s="13" t="s">
        <v>82</v>
      </c>
      <c r="Q20" s="13"/>
      <c r="R20" s="13"/>
      <c r="S20" s="15" t="s">
        <v>452</v>
      </c>
      <c r="T20" s="15" t="s">
        <v>151</v>
      </c>
      <c r="U20" s="15" t="s">
        <v>152</v>
      </c>
      <c r="X20" t="s">
        <v>95</v>
      </c>
    </row>
    <row r="21" spans="1:24" ht="54.75" customHeight="1">
      <c r="A21" s="14">
        <v>19</v>
      </c>
      <c r="B21" s="15" t="s">
        <v>122</v>
      </c>
      <c r="C21" s="15">
        <v>368348614</v>
      </c>
      <c r="D21" s="15">
        <v>7191569877</v>
      </c>
      <c r="E21" s="15" t="s">
        <v>101</v>
      </c>
      <c r="F21" s="15">
        <v>660415357</v>
      </c>
      <c r="G21" s="15" t="s">
        <v>245</v>
      </c>
      <c r="H21" s="15" t="s">
        <v>246</v>
      </c>
      <c r="I21" s="15" t="s">
        <v>247</v>
      </c>
      <c r="J21" s="15" t="s">
        <v>248</v>
      </c>
      <c r="K21" s="15" t="s">
        <v>246</v>
      </c>
      <c r="L21" s="14" t="s">
        <v>20</v>
      </c>
      <c r="M21" s="16"/>
      <c r="N21" s="20">
        <v>43276</v>
      </c>
      <c r="O21" s="20">
        <v>43824</v>
      </c>
      <c r="P21" s="13" t="s">
        <v>89</v>
      </c>
      <c r="Q21" s="13" t="s">
        <v>92</v>
      </c>
      <c r="R21" s="13"/>
      <c r="S21" s="15" t="s">
        <v>403</v>
      </c>
      <c r="T21" s="15" t="s">
        <v>151</v>
      </c>
      <c r="U21" s="15" t="s">
        <v>152</v>
      </c>
    </row>
    <row r="22" spans="1:24" ht="30">
      <c r="A22" s="14">
        <v>20</v>
      </c>
      <c r="B22" s="15" t="s">
        <v>123</v>
      </c>
      <c r="C22" s="15">
        <v>200397758</v>
      </c>
      <c r="D22" s="15">
        <v>7182122964</v>
      </c>
      <c r="E22" s="15" t="s">
        <v>98</v>
      </c>
      <c r="F22" s="15">
        <v>638395116</v>
      </c>
      <c r="G22" s="15" t="s">
        <v>249</v>
      </c>
      <c r="H22" s="15" t="s">
        <v>190</v>
      </c>
      <c r="I22" s="15" t="s">
        <v>250</v>
      </c>
      <c r="J22" s="15" t="s">
        <v>189</v>
      </c>
      <c r="K22" s="15" t="s">
        <v>190</v>
      </c>
      <c r="L22" s="14" t="s">
        <v>20</v>
      </c>
      <c r="M22" s="23" t="s">
        <v>251</v>
      </c>
      <c r="N22" s="20">
        <v>43276</v>
      </c>
      <c r="O22" s="20">
        <v>43824</v>
      </c>
      <c r="P22" s="13" t="s">
        <v>88</v>
      </c>
      <c r="Q22" s="13"/>
      <c r="R22" s="13"/>
      <c r="S22" s="15" t="s">
        <v>348</v>
      </c>
      <c r="T22" s="15" t="s">
        <v>151</v>
      </c>
      <c r="U22" s="15" t="s">
        <v>152</v>
      </c>
    </row>
    <row r="23" spans="1:24" ht="45">
      <c r="A23" s="14">
        <v>21</v>
      </c>
      <c r="B23" s="15" t="s">
        <v>124</v>
      </c>
      <c r="C23" s="15">
        <v>200724186</v>
      </c>
      <c r="D23" s="15">
        <v>7182137285</v>
      </c>
      <c r="E23" s="15" t="s">
        <v>98</v>
      </c>
      <c r="F23" s="15">
        <v>696008303</v>
      </c>
      <c r="G23" s="15" t="s">
        <v>252</v>
      </c>
      <c r="H23" s="15" t="s">
        <v>253</v>
      </c>
      <c r="I23" s="15" t="s">
        <v>254</v>
      </c>
      <c r="J23" s="15" t="s">
        <v>255</v>
      </c>
      <c r="K23" s="15" t="s">
        <v>256</v>
      </c>
      <c r="L23" s="14" t="s">
        <v>20</v>
      </c>
      <c r="M23" s="24" t="s">
        <v>257</v>
      </c>
      <c r="N23" s="20">
        <v>43276</v>
      </c>
      <c r="O23" s="20">
        <v>43824</v>
      </c>
      <c r="P23" s="13" t="s">
        <v>84</v>
      </c>
      <c r="Q23" s="13"/>
      <c r="R23" s="13"/>
      <c r="S23" s="15" t="s">
        <v>404</v>
      </c>
      <c r="T23" s="15" t="s">
        <v>151</v>
      </c>
      <c r="U23" s="15" t="s">
        <v>152</v>
      </c>
    </row>
    <row r="24" spans="1:24" ht="30">
      <c r="A24" s="14">
        <v>22</v>
      </c>
      <c r="B24" s="15" t="s">
        <v>125</v>
      </c>
      <c r="C24" s="15">
        <v>200852369</v>
      </c>
      <c r="D24" s="15">
        <v>7182140011</v>
      </c>
      <c r="E24" s="15" t="s">
        <v>98</v>
      </c>
      <c r="F24" s="15">
        <v>664095152</v>
      </c>
      <c r="G24" s="15" t="s">
        <v>258</v>
      </c>
      <c r="H24" s="15" t="s">
        <v>190</v>
      </c>
      <c r="I24" s="15" t="s">
        <v>259</v>
      </c>
      <c r="J24" s="15" t="s">
        <v>189</v>
      </c>
      <c r="K24" s="15" t="s">
        <v>190</v>
      </c>
      <c r="L24" s="14" t="s">
        <v>20</v>
      </c>
      <c r="M24" s="15" t="s">
        <v>260</v>
      </c>
      <c r="N24" s="20">
        <v>43277</v>
      </c>
      <c r="O24" s="20">
        <v>43825</v>
      </c>
      <c r="P24" s="13" t="s">
        <v>89</v>
      </c>
      <c r="Q24" s="13"/>
      <c r="R24" s="13"/>
      <c r="S24" s="15" t="s">
        <v>405</v>
      </c>
      <c r="T24" s="15" t="s">
        <v>151</v>
      </c>
      <c r="U24" s="15" t="s">
        <v>152</v>
      </c>
    </row>
    <row r="25" spans="1:24" ht="45">
      <c r="A25" s="14">
        <v>23</v>
      </c>
      <c r="B25" s="15" t="s">
        <v>441</v>
      </c>
      <c r="C25" s="15">
        <v>380075408</v>
      </c>
      <c r="D25" s="15">
        <v>9662120475</v>
      </c>
      <c r="E25" s="16" t="s">
        <v>102</v>
      </c>
      <c r="F25" s="15">
        <v>608719917</v>
      </c>
      <c r="G25" s="15" t="s">
        <v>261</v>
      </c>
      <c r="H25" s="15" t="s">
        <v>230</v>
      </c>
      <c r="I25" s="15" t="s">
        <v>262</v>
      </c>
      <c r="J25" s="15" t="s">
        <v>263</v>
      </c>
      <c r="K25" s="15" t="s">
        <v>227</v>
      </c>
      <c r="L25" s="14" t="s">
        <v>20</v>
      </c>
      <c r="M25" s="16"/>
      <c r="N25" s="20">
        <v>43262</v>
      </c>
      <c r="O25" s="20">
        <v>43809</v>
      </c>
      <c r="P25" s="13" t="s">
        <v>88</v>
      </c>
      <c r="Q25" s="13" t="s">
        <v>54</v>
      </c>
      <c r="R25" s="13"/>
      <c r="S25" s="15" t="s">
        <v>349</v>
      </c>
      <c r="T25" s="15" t="s">
        <v>163</v>
      </c>
      <c r="U25" s="15" t="s">
        <v>164</v>
      </c>
    </row>
    <row r="26" spans="1:24" ht="45">
      <c r="A26" s="14">
        <v>24</v>
      </c>
      <c r="B26" s="15" t="s">
        <v>126</v>
      </c>
      <c r="C26" s="15">
        <v>200351288</v>
      </c>
      <c r="D26" s="15">
        <v>5432170148</v>
      </c>
      <c r="E26" s="16" t="s">
        <v>98</v>
      </c>
      <c r="F26" s="15">
        <v>505282645</v>
      </c>
      <c r="G26" s="15" t="s">
        <v>346</v>
      </c>
      <c r="H26" s="15" t="s">
        <v>264</v>
      </c>
      <c r="I26" s="15" t="s">
        <v>347</v>
      </c>
      <c r="J26" s="15" t="s">
        <v>265</v>
      </c>
      <c r="K26" s="15" t="s">
        <v>266</v>
      </c>
      <c r="L26" s="14" t="s">
        <v>20</v>
      </c>
      <c r="M26" s="14" t="s">
        <v>267</v>
      </c>
      <c r="N26" s="20">
        <v>43105</v>
      </c>
      <c r="O26" s="20">
        <v>43646</v>
      </c>
      <c r="P26" s="13" t="s">
        <v>82</v>
      </c>
      <c r="Q26" s="13" t="s">
        <v>84</v>
      </c>
      <c r="R26" s="13"/>
      <c r="S26" s="15" t="s">
        <v>406</v>
      </c>
      <c r="T26" s="15" t="s">
        <v>165</v>
      </c>
      <c r="U26" s="15" t="s">
        <v>166</v>
      </c>
    </row>
    <row r="27" spans="1:24" ht="22.5" customHeight="1">
      <c r="A27" s="14">
        <v>25</v>
      </c>
      <c r="B27" s="15" t="s">
        <v>127</v>
      </c>
      <c r="C27" s="15">
        <v>200733357</v>
      </c>
      <c r="D27" s="15">
        <v>5432181123</v>
      </c>
      <c r="E27" s="16" t="s">
        <v>98</v>
      </c>
      <c r="F27" s="15">
        <v>508461735</v>
      </c>
      <c r="G27" s="15" t="s">
        <v>268</v>
      </c>
      <c r="H27" s="15" t="s">
        <v>264</v>
      </c>
      <c r="I27" s="15" t="s">
        <v>269</v>
      </c>
      <c r="J27" s="15" t="s">
        <v>265</v>
      </c>
      <c r="K27" s="15" t="s">
        <v>266</v>
      </c>
      <c r="L27" s="14" t="s">
        <v>20</v>
      </c>
      <c r="M27" s="16"/>
      <c r="N27" s="20">
        <v>43105</v>
      </c>
      <c r="O27" s="20">
        <v>43646</v>
      </c>
      <c r="P27" s="13" t="s">
        <v>92</v>
      </c>
      <c r="Q27" s="13" t="s">
        <v>82</v>
      </c>
      <c r="R27" s="13"/>
      <c r="S27" s="15" t="s">
        <v>167</v>
      </c>
      <c r="T27" s="15" t="s">
        <v>165</v>
      </c>
      <c r="U27" s="15" t="s">
        <v>166</v>
      </c>
    </row>
    <row r="28" spans="1:24" ht="45">
      <c r="A28" s="14">
        <v>26</v>
      </c>
      <c r="B28" s="15" t="s">
        <v>128</v>
      </c>
      <c r="C28" s="15">
        <v>368603130</v>
      </c>
      <c r="D28" s="15">
        <v>7191570082</v>
      </c>
      <c r="E28" s="16" t="s">
        <v>101</v>
      </c>
      <c r="F28" s="15">
        <v>664035830</v>
      </c>
      <c r="G28" s="15" t="s">
        <v>270</v>
      </c>
      <c r="H28" s="15" t="s">
        <v>246</v>
      </c>
      <c r="I28" s="15" t="s">
        <v>271</v>
      </c>
      <c r="J28" s="15" t="s">
        <v>272</v>
      </c>
      <c r="K28" s="15" t="s">
        <v>246</v>
      </c>
      <c r="L28" s="14" t="s">
        <v>20</v>
      </c>
      <c r="M28" s="16"/>
      <c r="N28" s="20">
        <v>43280</v>
      </c>
      <c r="O28" s="20">
        <v>43829</v>
      </c>
      <c r="P28" s="13" t="s">
        <v>80</v>
      </c>
      <c r="Q28" s="13"/>
      <c r="R28" s="13"/>
      <c r="S28" s="15" t="s">
        <v>350</v>
      </c>
      <c r="T28" s="15" t="s">
        <v>168</v>
      </c>
      <c r="U28" s="15" t="s">
        <v>152</v>
      </c>
    </row>
    <row r="29" spans="1:24" ht="45">
      <c r="A29" s="14">
        <v>27</v>
      </c>
      <c r="B29" s="15" t="s">
        <v>129</v>
      </c>
      <c r="C29" s="15">
        <v>368793260</v>
      </c>
      <c r="D29" s="15">
        <v>7191570142</v>
      </c>
      <c r="E29" s="16" t="s">
        <v>101</v>
      </c>
      <c r="F29" s="15">
        <v>731166889</v>
      </c>
      <c r="G29" s="15" t="s">
        <v>273</v>
      </c>
      <c r="H29" s="15" t="s">
        <v>246</v>
      </c>
      <c r="I29" s="15" t="s">
        <v>274</v>
      </c>
      <c r="J29" s="15" t="s">
        <v>275</v>
      </c>
      <c r="K29" s="15" t="s">
        <v>246</v>
      </c>
      <c r="L29" s="14" t="s">
        <v>20</v>
      </c>
      <c r="M29" s="16"/>
      <c r="N29" s="20">
        <v>43284</v>
      </c>
      <c r="O29" s="20">
        <v>43833</v>
      </c>
      <c r="P29" s="13" t="s">
        <v>89</v>
      </c>
      <c r="Q29" s="13" t="s">
        <v>92</v>
      </c>
      <c r="R29" s="13"/>
      <c r="S29" s="15" t="s">
        <v>351</v>
      </c>
      <c r="T29" s="15" t="s">
        <v>168</v>
      </c>
      <c r="U29" s="15" t="s">
        <v>152</v>
      </c>
    </row>
    <row r="30" spans="1:24" ht="30">
      <c r="A30" s="14">
        <v>28</v>
      </c>
      <c r="B30" s="15" t="s">
        <v>130</v>
      </c>
      <c r="C30" s="15">
        <v>368394494</v>
      </c>
      <c r="D30" s="15">
        <v>7191569937</v>
      </c>
      <c r="E30" s="15" t="s">
        <v>101</v>
      </c>
      <c r="F30" s="15">
        <v>790490117</v>
      </c>
      <c r="G30" s="15" t="s">
        <v>276</v>
      </c>
      <c r="H30" s="15" t="s">
        <v>246</v>
      </c>
      <c r="I30" s="15" t="s">
        <v>277</v>
      </c>
      <c r="J30" s="15" t="s">
        <v>248</v>
      </c>
      <c r="K30" s="15" t="s">
        <v>246</v>
      </c>
      <c r="L30" s="14" t="s">
        <v>20</v>
      </c>
      <c r="M30" s="16"/>
      <c r="N30" s="20">
        <v>43293</v>
      </c>
      <c r="O30" s="20">
        <v>43842</v>
      </c>
      <c r="P30" s="13" t="s">
        <v>89</v>
      </c>
      <c r="Q30" s="13" t="s">
        <v>54</v>
      </c>
      <c r="R30" s="13"/>
      <c r="S30" s="15" t="s">
        <v>352</v>
      </c>
      <c r="T30" s="15" t="s">
        <v>168</v>
      </c>
      <c r="U30" s="15" t="s">
        <v>152</v>
      </c>
    </row>
    <row r="31" spans="1:24" ht="90" customHeight="1">
      <c r="A31" s="14">
        <v>29</v>
      </c>
      <c r="B31" s="15" t="s">
        <v>131</v>
      </c>
      <c r="C31" s="15">
        <v>367506347</v>
      </c>
      <c r="D31" s="15">
        <v>7182146309</v>
      </c>
      <c r="E31" s="16" t="s">
        <v>101</v>
      </c>
      <c r="F31" s="15">
        <v>600680638</v>
      </c>
      <c r="G31" s="15" t="s">
        <v>278</v>
      </c>
      <c r="H31" s="15" t="s">
        <v>190</v>
      </c>
      <c r="I31" s="15" t="s">
        <v>279</v>
      </c>
      <c r="J31" s="15" t="s">
        <v>189</v>
      </c>
      <c r="K31" s="15" t="s">
        <v>190</v>
      </c>
      <c r="L31" s="14" t="s">
        <v>20</v>
      </c>
      <c r="M31" s="16"/>
      <c r="N31" s="20">
        <v>43313</v>
      </c>
      <c r="O31" s="20">
        <v>43862</v>
      </c>
      <c r="P31" s="13" t="s">
        <v>91</v>
      </c>
      <c r="Q31" s="13" t="s">
        <v>54</v>
      </c>
      <c r="R31" s="13"/>
      <c r="S31" s="15" t="s">
        <v>464</v>
      </c>
      <c r="T31" s="15" t="s">
        <v>168</v>
      </c>
      <c r="U31" s="15" t="s">
        <v>152</v>
      </c>
    </row>
    <row r="32" spans="1:24" ht="60">
      <c r="A32" s="14">
        <v>30</v>
      </c>
      <c r="B32" s="15" t="s">
        <v>132</v>
      </c>
      <c r="C32" s="15">
        <v>369756210</v>
      </c>
      <c r="D32" s="15">
        <v>7231634932</v>
      </c>
      <c r="E32" s="16" t="s">
        <v>101</v>
      </c>
      <c r="F32" s="15">
        <v>694601499</v>
      </c>
      <c r="G32" s="15" t="s">
        <v>280</v>
      </c>
      <c r="H32" s="15" t="s">
        <v>281</v>
      </c>
      <c r="I32" s="15" t="s">
        <v>282</v>
      </c>
      <c r="J32" s="15" t="s">
        <v>283</v>
      </c>
      <c r="K32" s="15" t="s">
        <v>281</v>
      </c>
      <c r="L32" s="14" t="s">
        <v>20</v>
      </c>
      <c r="M32" s="16"/>
      <c r="N32" s="20">
        <v>43313</v>
      </c>
      <c r="O32" s="20">
        <v>43861</v>
      </c>
      <c r="P32" s="13" t="s">
        <v>82</v>
      </c>
      <c r="Q32" s="13"/>
      <c r="R32" s="13"/>
      <c r="S32" s="15" t="s">
        <v>169</v>
      </c>
      <c r="T32" s="15" t="s">
        <v>168</v>
      </c>
      <c r="U32" s="15" t="s">
        <v>152</v>
      </c>
    </row>
    <row r="33" spans="1:21" ht="45">
      <c r="A33" s="14">
        <v>31</v>
      </c>
      <c r="B33" s="15" t="s">
        <v>133</v>
      </c>
      <c r="C33" s="15">
        <v>380848187</v>
      </c>
      <c r="D33" s="15">
        <v>5423322185</v>
      </c>
      <c r="E33" s="16" t="s">
        <v>102</v>
      </c>
      <c r="F33" s="15">
        <v>503859523</v>
      </c>
      <c r="G33" s="15" t="s">
        <v>239</v>
      </c>
      <c r="H33" s="15" t="s">
        <v>230</v>
      </c>
      <c r="I33" s="15" t="s">
        <v>240</v>
      </c>
      <c r="J33" s="15" t="s">
        <v>241</v>
      </c>
      <c r="K33" s="15" t="s">
        <v>230</v>
      </c>
      <c r="L33" s="14" t="s">
        <v>20</v>
      </c>
      <c r="M33" s="16"/>
      <c r="N33" s="20">
        <v>43362</v>
      </c>
      <c r="O33" s="20">
        <v>43909</v>
      </c>
      <c r="P33" s="13" t="s">
        <v>85</v>
      </c>
      <c r="Q33" s="13" t="s">
        <v>54</v>
      </c>
      <c r="R33" s="13" t="s">
        <v>91</v>
      </c>
      <c r="S33" s="15" t="s">
        <v>170</v>
      </c>
      <c r="T33" s="15" t="s">
        <v>163</v>
      </c>
      <c r="U33" s="15" t="s">
        <v>171</v>
      </c>
    </row>
    <row r="34" spans="1:21" ht="45">
      <c r="A34" s="14">
        <v>32</v>
      </c>
      <c r="B34" s="15" t="s">
        <v>419</v>
      </c>
      <c r="C34" s="15">
        <v>380874233</v>
      </c>
      <c r="D34" s="15">
        <v>5423322630</v>
      </c>
      <c r="E34" s="16" t="s">
        <v>98</v>
      </c>
      <c r="F34" s="15">
        <v>604511331</v>
      </c>
      <c r="G34" s="15" t="s">
        <v>284</v>
      </c>
      <c r="H34" s="15" t="s">
        <v>230</v>
      </c>
      <c r="I34" s="15" t="s">
        <v>285</v>
      </c>
      <c r="J34" s="15" t="s">
        <v>286</v>
      </c>
      <c r="K34" s="15" t="s">
        <v>230</v>
      </c>
      <c r="L34" s="14" t="s">
        <v>20</v>
      </c>
      <c r="M34" s="15" t="s">
        <v>287</v>
      </c>
      <c r="N34" s="20">
        <v>43326</v>
      </c>
      <c r="O34" s="20">
        <v>43875</v>
      </c>
      <c r="P34" s="13" t="s">
        <v>82</v>
      </c>
      <c r="Q34" s="13" t="s">
        <v>91</v>
      </c>
      <c r="R34" s="13"/>
      <c r="S34" s="15" t="s">
        <v>353</v>
      </c>
      <c r="T34" s="15" t="s">
        <v>163</v>
      </c>
      <c r="U34" s="15" t="s">
        <v>171</v>
      </c>
    </row>
    <row r="35" spans="1:21" ht="47.25">
      <c r="A35" s="14">
        <v>33</v>
      </c>
      <c r="B35" s="15" t="s">
        <v>134</v>
      </c>
      <c r="C35" s="15">
        <v>369441876</v>
      </c>
      <c r="D35" s="15">
        <v>9662118811</v>
      </c>
      <c r="E35" s="16" t="s">
        <v>101</v>
      </c>
      <c r="F35" s="15">
        <v>796194659</v>
      </c>
      <c r="G35" s="15" t="s">
        <v>288</v>
      </c>
      <c r="H35" s="15" t="s">
        <v>289</v>
      </c>
      <c r="I35" s="15" t="s">
        <v>290</v>
      </c>
      <c r="J35" s="15" t="s">
        <v>291</v>
      </c>
      <c r="K35" s="15" t="s">
        <v>289</v>
      </c>
      <c r="L35" s="14" t="s">
        <v>20</v>
      </c>
      <c r="M35" s="16"/>
      <c r="N35" s="20">
        <v>43362</v>
      </c>
      <c r="O35" s="20">
        <v>43909</v>
      </c>
      <c r="P35" s="27" t="s">
        <v>91</v>
      </c>
      <c r="Q35" s="27" t="s">
        <v>54</v>
      </c>
      <c r="R35" s="13"/>
      <c r="S35" s="15" t="s">
        <v>445</v>
      </c>
      <c r="T35" s="15" t="s">
        <v>163</v>
      </c>
      <c r="U35" s="15" t="s">
        <v>171</v>
      </c>
    </row>
    <row r="36" spans="1:21" ht="45">
      <c r="A36" s="14">
        <v>34</v>
      </c>
      <c r="B36" s="15" t="s">
        <v>135</v>
      </c>
      <c r="C36" s="15">
        <v>200206735</v>
      </c>
      <c r="D36" s="15">
        <v>5423078928</v>
      </c>
      <c r="E36" s="16" t="s">
        <v>65</v>
      </c>
      <c r="F36" s="15">
        <v>692394183</v>
      </c>
      <c r="G36" s="15" t="s">
        <v>292</v>
      </c>
      <c r="H36" s="15" t="s">
        <v>230</v>
      </c>
      <c r="I36" s="15" t="s">
        <v>293</v>
      </c>
      <c r="J36" s="15" t="s">
        <v>294</v>
      </c>
      <c r="K36" s="15" t="s">
        <v>230</v>
      </c>
      <c r="L36" s="14" t="s">
        <v>20</v>
      </c>
      <c r="M36" s="15" t="s">
        <v>295</v>
      </c>
      <c r="N36" s="20">
        <v>43363</v>
      </c>
      <c r="O36" s="20">
        <v>43910</v>
      </c>
      <c r="P36" s="13" t="s">
        <v>94</v>
      </c>
      <c r="Q36" s="13"/>
      <c r="R36" s="13"/>
      <c r="S36" s="15" t="s">
        <v>172</v>
      </c>
      <c r="T36" s="15" t="s">
        <v>163</v>
      </c>
      <c r="U36" s="15" t="s">
        <v>171</v>
      </c>
    </row>
    <row r="37" spans="1:21" ht="30">
      <c r="A37" s="14">
        <v>35</v>
      </c>
      <c r="B37" s="15" t="s">
        <v>136</v>
      </c>
      <c r="C37" s="15">
        <v>380270943</v>
      </c>
      <c r="D37" s="15">
        <v>5423314702</v>
      </c>
      <c r="E37" s="16" t="s">
        <v>98</v>
      </c>
      <c r="F37" s="15">
        <v>512340161</v>
      </c>
      <c r="G37" s="15" t="s">
        <v>296</v>
      </c>
      <c r="H37" s="15" t="s">
        <v>230</v>
      </c>
      <c r="I37" s="15" t="s">
        <v>297</v>
      </c>
      <c r="J37" s="15" t="s">
        <v>298</v>
      </c>
      <c r="K37" s="15" t="s">
        <v>230</v>
      </c>
      <c r="L37" s="14" t="s">
        <v>20</v>
      </c>
      <c r="M37" s="16"/>
      <c r="N37" s="20">
        <v>43368</v>
      </c>
      <c r="O37" s="20">
        <v>43915</v>
      </c>
      <c r="P37" s="13" t="s">
        <v>80</v>
      </c>
      <c r="Q37" s="13"/>
      <c r="R37" s="13"/>
      <c r="S37" s="15" t="s">
        <v>407</v>
      </c>
      <c r="T37" s="15" t="s">
        <v>163</v>
      </c>
      <c r="U37" s="15" t="s">
        <v>171</v>
      </c>
    </row>
    <row r="38" spans="1:21" ht="30">
      <c r="A38" s="14">
        <v>36</v>
      </c>
      <c r="B38" s="15" t="s">
        <v>137</v>
      </c>
      <c r="C38" s="15">
        <v>360668319</v>
      </c>
      <c r="D38" s="15">
        <v>9662095926</v>
      </c>
      <c r="E38" s="16" t="s">
        <v>101</v>
      </c>
      <c r="F38" s="15">
        <v>535952291</v>
      </c>
      <c r="G38" s="15" t="s">
        <v>299</v>
      </c>
      <c r="H38" s="15" t="s">
        <v>230</v>
      </c>
      <c r="I38" s="15" t="s">
        <v>300</v>
      </c>
      <c r="J38" s="15" t="s">
        <v>301</v>
      </c>
      <c r="K38" s="15" t="s">
        <v>230</v>
      </c>
      <c r="L38" s="14" t="s">
        <v>20</v>
      </c>
      <c r="M38" s="16"/>
      <c r="N38" s="20">
        <v>43367</v>
      </c>
      <c r="O38" s="20">
        <v>43914</v>
      </c>
      <c r="P38" s="13" t="s">
        <v>82</v>
      </c>
      <c r="Q38" s="13"/>
      <c r="R38" s="13"/>
      <c r="S38" s="15" t="s">
        <v>408</v>
      </c>
      <c r="T38" s="15" t="s">
        <v>163</v>
      </c>
      <c r="U38" s="15" t="s">
        <v>171</v>
      </c>
    </row>
    <row r="39" spans="1:21" ht="54.75" customHeight="1">
      <c r="A39" s="14">
        <v>37</v>
      </c>
      <c r="B39" s="15" t="s">
        <v>138</v>
      </c>
      <c r="C39" s="15">
        <v>380697848</v>
      </c>
      <c r="D39" s="15">
        <v>8442362891</v>
      </c>
      <c r="E39" s="16" t="s">
        <v>102</v>
      </c>
      <c r="F39" s="15">
        <v>514233065</v>
      </c>
      <c r="G39" s="15" t="s">
        <v>302</v>
      </c>
      <c r="H39" s="15" t="s">
        <v>210</v>
      </c>
      <c r="I39" s="15" t="s">
        <v>303</v>
      </c>
      <c r="J39" s="15" t="s">
        <v>209</v>
      </c>
      <c r="K39" s="15" t="s">
        <v>210</v>
      </c>
      <c r="L39" s="14" t="s">
        <v>20</v>
      </c>
      <c r="M39" s="25" t="s">
        <v>305</v>
      </c>
      <c r="N39" s="20">
        <v>43364</v>
      </c>
      <c r="O39" s="20">
        <v>43911</v>
      </c>
      <c r="P39" s="13" t="s">
        <v>82</v>
      </c>
      <c r="Q39" s="13"/>
      <c r="R39" s="13"/>
      <c r="S39" s="15" t="s">
        <v>409</v>
      </c>
      <c r="T39" s="15" t="s">
        <v>154</v>
      </c>
      <c r="U39" s="15" t="s">
        <v>155</v>
      </c>
    </row>
    <row r="40" spans="1:21" ht="45">
      <c r="A40" s="14">
        <v>38</v>
      </c>
      <c r="B40" s="15" t="s">
        <v>304</v>
      </c>
      <c r="C40" s="15">
        <v>380071333</v>
      </c>
      <c r="D40" s="15">
        <v>8442362224</v>
      </c>
      <c r="E40" s="16" t="s">
        <v>98</v>
      </c>
      <c r="F40" s="15">
        <v>731565574</v>
      </c>
      <c r="G40" s="15"/>
      <c r="H40" s="15" t="s">
        <v>306</v>
      </c>
      <c r="I40" s="15" t="s">
        <v>307</v>
      </c>
      <c r="J40" s="15" t="s">
        <v>308</v>
      </c>
      <c r="K40" s="15" t="s">
        <v>201</v>
      </c>
      <c r="L40" s="14" t="s">
        <v>20</v>
      </c>
      <c r="M40" s="16"/>
      <c r="N40" s="20">
        <v>43314</v>
      </c>
      <c r="O40" s="20">
        <v>43832</v>
      </c>
      <c r="P40" s="13" t="s">
        <v>91</v>
      </c>
      <c r="Q40" s="13"/>
      <c r="R40" s="13"/>
      <c r="S40" s="15" t="s">
        <v>173</v>
      </c>
      <c r="T40" s="15" t="s">
        <v>154</v>
      </c>
      <c r="U40" s="15" t="s">
        <v>155</v>
      </c>
    </row>
    <row r="41" spans="1:21" ht="90">
      <c r="A41" s="15">
        <v>39</v>
      </c>
      <c r="B41" s="16" t="s">
        <v>442</v>
      </c>
      <c r="C41" s="16">
        <v>380857878</v>
      </c>
      <c r="D41" s="16">
        <v>5451819093</v>
      </c>
      <c r="E41" s="16" t="s">
        <v>102</v>
      </c>
      <c r="F41" s="16">
        <v>519477450</v>
      </c>
      <c r="G41" s="16" t="s">
        <v>392</v>
      </c>
      <c r="H41" s="16" t="s">
        <v>201</v>
      </c>
      <c r="I41" s="16" t="s">
        <v>393</v>
      </c>
      <c r="J41" s="16" t="s">
        <v>200</v>
      </c>
      <c r="K41" s="16" t="s">
        <v>201</v>
      </c>
      <c r="L41" s="16" t="s">
        <v>20</v>
      </c>
      <c r="M41" s="16"/>
      <c r="N41" s="20">
        <v>43374</v>
      </c>
      <c r="O41" s="20">
        <v>43891</v>
      </c>
      <c r="P41" s="16" t="s">
        <v>84</v>
      </c>
      <c r="Q41" s="16" t="s">
        <v>54</v>
      </c>
      <c r="R41" s="16" t="s">
        <v>94</v>
      </c>
      <c r="S41" s="16" t="s">
        <v>394</v>
      </c>
      <c r="T41" s="16" t="s">
        <v>154</v>
      </c>
      <c r="U41" s="16" t="s">
        <v>155</v>
      </c>
    </row>
    <row r="42" spans="1:21" ht="75">
      <c r="A42" s="14">
        <v>40</v>
      </c>
      <c r="B42" s="15" t="s">
        <v>139</v>
      </c>
      <c r="C42" s="15">
        <v>380889832</v>
      </c>
      <c r="D42" s="15">
        <v>7182149242</v>
      </c>
      <c r="E42" s="16" t="s">
        <v>101</v>
      </c>
      <c r="F42" s="15">
        <v>504215658</v>
      </c>
      <c r="G42" s="15" t="s">
        <v>309</v>
      </c>
      <c r="H42" s="15" t="s">
        <v>310</v>
      </c>
      <c r="I42" s="15" t="s">
        <v>311</v>
      </c>
      <c r="J42" s="15" t="s">
        <v>312</v>
      </c>
      <c r="K42" s="15" t="s">
        <v>313</v>
      </c>
      <c r="L42" s="14" t="s">
        <v>20</v>
      </c>
      <c r="M42" s="16"/>
      <c r="N42" s="20">
        <v>43382</v>
      </c>
      <c r="O42" s="20">
        <v>43930</v>
      </c>
      <c r="P42" s="13" t="s">
        <v>92</v>
      </c>
      <c r="Q42" s="13" t="s">
        <v>89</v>
      </c>
      <c r="R42" s="13"/>
      <c r="S42" s="15" t="s">
        <v>466</v>
      </c>
      <c r="T42" s="15" t="s">
        <v>174</v>
      </c>
      <c r="U42" s="15" t="s">
        <v>152</v>
      </c>
    </row>
    <row r="43" spans="1:21" ht="30">
      <c r="A43" s="14">
        <v>41</v>
      </c>
      <c r="B43" s="15" t="s">
        <v>140</v>
      </c>
      <c r="C43" s="15">
        <v>381150112</v>
      </c>
      <c r="D43" s="15">
        <v>5423326272</v>
      </c>
      <c r="E43" s="16" t="s">
        <v>102</v>
      </c>
      <c r="F43" s="15">
        <v>600659314</v>
      </c>
      <c r="G43" s="15" t="s">
        <v>314</v>
      </c>
      <c r="H43" s="15" t="s">
        <v>230</v>
      </c>
      <c r="I43" s="15" t="s">
        <v>315</v>
      </c>
      <c r="J43" s="15" t="s">
        <v>316</v>
      </c>
      <c r="K43" s="15" t="s">
        <v>230</v>
      </c>
      <c r="L43" s="14" t="s">
        <v>20</v>
      </c>
      <c r="M43" s="16"/>
      <c r="N43" s="20">
        <v>43337</v>
      </c>
      <c r="O43" s="20">
        <v>43886</v>
      </c>
      <c r="P43" s="13" t="s">
        <v>81</v>
      </c>
      <c r="Q43" s="13" t="s">
        <v>54</v>
      </c>
      <c r="R43" s="13"/>
      <c r="S43" s="15" t="s">
        <v>175</v>
      </c>
      <c r="T43" s="15" t="s">
        <v>163</v>
      </c>
      <c r="U43" s="15" t="s">
        <v>171</v>
      </c>
    </row>
    <row r="44" spans="1:21" ht="45">
      <c r="A44" s="14">
        <v>42</v>
      </c>
      <c r="B44" s="15" t="s">
        <v>141</v>
      </c>
      <c r="C44" s="15">
        <v>381374716</v>
      </c>
      <c r="D44" s="15">
        <v>9662124243</v>
      </c>
      <c r="E44" s="16" t="s">
        <v>98</v>
      </c>
      <c r="F44" s="15">
        <v>784644997</v>
      </c>
      <c r="G44" s="15"/>
      <c r="H44" s="15" t="s">
        <v>317</v>
      </c>
      <c r="I44" s="15" t="s">
        <v>318</v>
      </c>
      <c r="J44" s="15" t="s">
        <v>319</v>
      </c>
      <c r="K44" s="15" t="s">
        <v>317</v>
      </c>
      <c r="L44" s="14" t="s">
        <v>20</v>
      </c>
      <c r="M44" s="16"/>
      <c r="N44" s="20">
        <v>43404</v>
      </c>
      <c r="O44" s="20">
        <v>43952</v>
      </c>
      <c r="P44" s="13" t="s">
        <v>81</v>
      </c>
      <c r="Q44" s="13" t="s">
        <v>92</v>
      </c>
      <c r="R44" s="13" t="s">
        <v>91</v>
      </c>
      <c r="S44" s="15" t="s">
        <v>453</v>
      </c>
      <c r="T44" s="15" t="s">
        <v>163</v>
      </c>
      <c r="U44" s="15" t="s">
        <v>171</v>
      </c>
    </row>
    <row r="45" spans="1:21" ht="105">
      <c r="A45" s="14">
        <v>43</v>
      </c>
      <c r="B45" s="15" t="s">
        <v>142</v>
      </c>
      <c r="C45" s="15">
        <v>380291000</v>
      </c>
      <c r="D45" s="15">
        <v>5423315311</v>
      </c>
      <c r="E45" s="16" t="s">
        <v>102</v>
      </c>
      <c r="F45" s="15" t="s">
        <v>320</v>
      </c>
      <c r="G45" s="15" t="s">
        <v>321</v>
      </c>
      <c r="H45" s="15" t="s">
        <v>230</v>
      </c>
      <c r="I45" s="15" t="s">
        <v>322</v>
      </c>
      <c r="J45" s="15" t="s">
        <v>323</v>
      </c>
      <c r="K45" s="15" t="s">
        <v>230</v>
      </c>
      <c r="L45" s="14" t="s">
        <v>20</v>
      </c>
      <c r="M45" s="16"/>
      <c r="N45" s="20">
        <v>43383</v>
      </c>
      <c r="O45" s="20">
        <v>43931</v>
      </c>
      <c r="P45" s="13" t="s">
        <v>91</v>
      </c>
      <c r="Q45" s="13"/>
      <c r="R45" s="13"/>
      <c r="S45" s="15" t="s">
        <v>176</v>
      </c>
      <c r="T45" s="15" t="s">
        <v>163</v>
      </c>
      <c r="U45" s="15" t="s">
        <v>171</v>
      </c>
    </row>
    <row r="46" spans="1:21" ht="45">
      <c r="A46" s="14">
        <v>44</v>
      </c>
      <c r="B46" s="15" t="s">
        <v>143</v>
      </c>
      <c r="C46" s="15">
        <v>381570297</v>
      </c>
      <c r="D46" s="15">
        <v>9662124800</v>
      </c>
      <c r="E46" s="16" t="s">
        <v>102</v>
      </c>
      <c r="F46" s="15">
        <v>600203165</v>
      </c>
      <c r="G46" s="15" t="s">
        <v>324</v>
      </c>
      <c r="H46" s="15" t="s">
        <v>325</v>
      </c>
      <c r="I46" s="15" t="s">
        <v>326</v>
      </c>
      <c r="J46" s="15" t="s">
        <v>327</v>
      </c>
      <c r="K46" s="15" t="s">
        <v>325</v>
      </c>
      <c r="L46" s="14" t="s">
        <v>20</v>
      </c>
      <c r="M46" s="16"/>
      <c r="N46" s="20">
        <v>43425</v>
      </c>
      <c r="O46" s="20">
        <v>43972</v>
      </c>
      <c r="P46" s="13" t="s">
        <v>89</v>
      </c>
      <c r="Q46" s="13"/>
      <c r="R46" s="13"/>
      <c r="S46" s="15" t="s">
        <v>454</v>
      </c>
      <c r="T46" s="15" t="s">
        <v>163</v>
      </c>
      <c r="U46" s="15" t="s">
        <v>171</v>
      </c>
    </row>
    <row r="47" spans="1:21" ht="45">
      <c r="A47" s="14">
        <v>45</v>
      </c>
      <c r="B47" s="15" t="s">
        <v>144</v>
      </c>
      <c r="C47" s="15">
        <v>381112335</v>
      </c>
      <c r="D47" s="15">
        <v>9662123396</v>
      </c>
      <c r="E47" s="15" t="s">
        <v>102</v>
      </c>
      <c r="F47" s="15">
        <v>662221697</v>
      </c>
      <c r="G47" s="15" t="s">
        <v>328</v>
      </c>
      <c r="H47" s="15" t="s">
        <v>227</v>
      </c>
      <c r="I47" s="15" t="s">
        <v>329</v>
      </c>
      <c r="J47" s="15" t="s">
        <v>330</v>
      </c>
      <c r="K47" s="15" t="s">
        <v>227</v>
      </c>
      <c r="L47" s="14" t="s">
        <v>20</v>
      </c>
      <c r="M47" s="16"/>
      <c r="N47" s="20">
        <v>43426</v>
      </c>
      <c r="O47" s="20">
        <v>43973</v>
      </c>
      <c r="P47" s="13" t="s">
        <v>80</v>
      </c>
      <c r="Q47" s="13" t="s">
        <v>89</v>
      </c>
      <c r="R47" s="13"/>
      <c r="S47" s="15" t="s">
        <v>455</v>
      </c>
      <c r="T47" s="15" t="s">
        <v>163</v>
      </c>
      <c r="U47" s="15" t="s">
        <v>171</v>
      </c>
    </row>
    <row r="48" spans="1:21" ht="30">
      <c r="A48" s="14">
        <v>46</v>
      </c>
      <c r="B48" s="15" t="s">
        <v>145</v>
      </c>
      <c r="C48" s="15">
        <v>381710309</v>
      </c>
      <c r="D48" s="15">
        <v>9662125225</v>
      </c>
      <c r="E48" s="16" t="s">
        <v>98</v>
      </c>
      <c r="F48" s="15">
        <v>508076881</v>
      </c>
      <c r="G48" s="15" t="s">
        <v>331</v>
      </c>
      <c r="H48" s="15" t="s">
        <v>237</v>
      </c>
      <c r="I48" s="15" t="s">
        <v>332</v>
      </c>
      <c r="J48" s="15" t="s">
        <v>238</v>
      </c>
      <c r="K48" s="15" t="s">
        <v>237</v>
      </c>
      <c r="L48" s="14" t="s">
        <v>20</v>
      </c>
      <c r="M48" s="16"/>
      <c r="N48" s="20">
        <v>43406</v>
      </c>
      <c r="O48" s="20">
        <v>43953</v>
      </c>
      <c r="P48" s="13" t="s">
        <v>95</v>
      </c>
      <c r="Q48" s="13"/>
      <c r="R48" s="13"/>
      <c r="S48" s="15" t="s">
        <v>177</v>
      </c>
      <c r="T48" s="15" t="s">
        <v>163</v>
      </c>
      <c r="U48" s="15" t="s">
        <v>171</v>
      </c>
    </row>
    <row r="49" spans="1:21" ht="30">
      <c r="A49" s="14">
        <v>47</v>
      </c>
      <c r="B49" s="15" t="s">
        <v>146</v>
      </c>
      <c r="C49" s="15">
        <v>38053704</v>
      </c>
      <c r="D49" s="15">
        <v>5461394502</v>
      </c>
      <c r="E49" s="16" t="s">
        <v>98</v>
      </c>
      <c r="F49" s="15">
        <v>572250714</v>
      </c>
      <c r="G49" s="15" t="s">
        <v>333</v>
      </c>
      <c r="H49" s="15" t="s">
        <v>334</v>
      </c>
      <c r="I49" s="15" t="s">
        <v>335</v>
      </c>
      <c r="J49" s="15" t="s">
        <v>336</v>
      </c>
      <c r="K49" s="15" t="s">
        <v>334</v>
      </c>
      <c r="L49" s="14" t="s">
        <v>20</v>
      </c>
      <c r="M49" s="16"/>
      <c r="N49" s="20">
        <v>43427</v>
      </c>
      <c r="O49" s="20">
        <v>43974</v>
      </c>
      <c r="P49" s="13" t="s">
        <v>82</v>
      </c>
      <c r="Q49" s="13"/>
      <c r="R49" s="13"/>
      <c r="S49" s="15" t="s">
        <v>162</v>
      </c>
      <c r="T49" s="15" t="s">
        <v>154</v>
      </c>
      <c r="U49" s="15" t="s">
        <v>178</v>
      </c>
    </row>
    <row r="50" spans="1:21" ht="30">
      <c r="A50" s="14">
        <v>48</v>
      </c>
      <c r="B50" s="15" t="s">
        <v>147</v>
      </c>
      <c r="C50" s="15">
        <v>380524875</v>
      </c>
      <c r="D50" s="15">
        <v>5461394494</v>
      </c>
      <c r="E50" s="16" t="s">
        <v>98</v>
      </c>
      <c r="F50" s="15">
        <v>518176741</v>
      </c>
      <c r="G50" s="15" t="s">
        <v>333</v>
      </c>
      <c r="H50" s="15" t="s">
        <v>334</v>
      </c>
      <c r="I50" s="15" t="s">
        <v>337</v>
      </c>
      <c r="J50" s="15" t="s">
        <v>336</v>
      </c>
      <c r="K50" s="15" t="s">
        <v>334</v>
      </c>
      <c r="L50" s="14" t="s">
        <v>20</v>
      </c>
      <c r="M50" s="16"/>
      <c r="N50" s="20">
        <v>43427</v>
      </c>
      <c r="O50" s="20">
        <v>43974</v>
      </c>
      <c r="P50" s="13" t="s">
        <v>84</v>
      </c>
      <c r="Q50" s="13"/>
      <c r="R50" s="13"/>
      <c r="S50" s="15" t="s">
        <v>410</v>
      </c>
      <c r="T50" s="15" t="s">
        <v>179</v>
      </c>
      <c r="U50" s="15" t="s">
        <v>178</v>
      </c>
    </row>
    <row r="51" spans="1:21" ht="45">
      <c r="A51" s="14">
        <v>49</v>
      </c>
      <c r="B51" s="15" t="s">
        <v>148</v>
      </c>
      <c r="C51" s="15">
        <v>381277025</v>
      </c>
      <c r="D51" s="15">
        <v>7182149644</v>
      </c>
      <c r="E51" s="16" t="s">
        <v>101</v>
      </c>
      <c r="F51" s="15">
        <v>664868313</v>
      </c>
      <c r="G51" s="15" t="s">
        <v>338</v>
      </c>
      <c r="H51" s="15" t="s">
        <v>190</v>
      </c>
      <c r="I51" s="15" t="s">
        <v>339</v>
      </c>
      <c r="J51" s="15" t="s">
        <v>189</v>
      </c>
      <c r="K51" s="15" t="s">
        <v>190</v>
      </c>
      <c r="L51" s="14" t="s">
        <v>20</v>
      </c>
      <c r="M51" s="16"/>
      <c r="N51" s="20">
        <v>43404</v>
      </c>
      <c r="O51" s="20">
        <v>43952</v>
      </c>
      <c r="P51" s="13" t="s">
        <v>82</v>
      </c>
      <c r="Q51" s="13" t="s">
        <v>91</v>
      </c>
      <c r="R51" s="13" t="s">
        <v>54</v>
      </c>
      <c r="S51" s="15" t="s">
        <v>354</v>
      </c>
      <c r="T51" s="15" t="s">
        <v>168</v>
      </c>
      <c r="U51" s="15" t="s">
        <v>152</v>
      </c>
    </row>
    <row r="52" spans="1:21" ht="45">
      <c r="A52" s="14">
        <v>50</v>
      </c>
      <c r="B52" s="15" t="s">
        <v>149</v>
      </c>
      <c r="C52" s="15">
        <v>200831060</v>
      </c>
      <c r="D52" s="15">
        <v>7182139485</v>
      </c>
      <c r="E52" s="16" t="s">
        <v>101</v>
      </c>
      <c r="F52" s="15">
        <v>606741343</v>
      </c>
      <c r="G52" s="15" t="s">
        <v>340</v>
      </c>
      <c r="H52" s="15" t="s">
        <v>190</v>
      </c>
      <c r="I52" s="15" t="s">
        <v>341</v>
      </c>
      <c r="J52" s="15" t="s">
        <v>189</v>
      </c>
      <c r="K52" s="15" t="s">
        <v>190</v>
      </c>
      <c r="L52" s="14" t="s">
        <v>20</v>
      </c>
      <c r="M52" s="14" t="s">
        <v>344</v>
      </c>
      <c r="N52" s="20">
        <v>43405</v>
      </c>
      <c r="O52" s="20">
        <v>43953</v>
      </c>
      <c r="P52" s="13" t="s">
        <v>82</v>
      </c>
      <c r="Q52" s="13" t="s">
        <v>95</v>
      </c>
      <c r="R52" s="13"/>
      <c r="S52" s="15" t="s">
        <v>355</v>
      </c>
      <c r="T52" s="15" t="s">
        <v>168</v>
      </c>
      <c r="U52" s="15" t="s">
        <v>152</v>
      </c>
    </row>
    <row r="53" spans="1:21" ht="30">
      <c r="A53" s="14">
        <v>51</v>
      </c>
      <c r="B53" s="15" t="s">
        <v>150</v>
      </c>
      <c r="C53" s="15">
        <v>381660178</v>
      </c>
      <c r="D53" s="15">
        <v>7182150096</v>
      </c>
      <c r="E53" s="16" t="s">
        <v>102</v>
      </c>
      <c r="F53" s="15">
        <v>662155662</v>
      </c>
      <c r="G53" s="15" t="s">
        <v>342</v>
      </c>
      <c r="H53" s="15" t="s">
        <v>190</v>
      </c>
      <c r="I53" s="15" t="s">
        <v>343</v>
      </c>
      <c r="J53" s="15" t="s">
        <v>189</v>
      </c>
      <c r="K53" s="15" t="s">
        <v>190</v>
      </c>
      <c r="L53" s="14" t="s">
        <v>20</v>
      </c>
      <c r="M53" s="14" t="s">
        <v>345</v>
      </c>
      <c r="N53" s="20">
        <v>43430</v>
      </c>
      <c r="O53" s="20">
        <v>43977</v>
      </c>
      <c r="P53" s="13" t="s">
        <v>54</v>
      </c>
      <c r="Q53" s="13"/>
      <c r="R53" s="13"/>
      <c r="S53" s="15" t="s">
        <v>180</v>
      </c>
      <c r="T53" s="15" t="s">
        <v>168</v>
      </c>
      <c r="U53" s="15" t="s">
        <v>152</v>
      </c>
    </row>
    <row r="54" spans="1:21" ht="35.25" customHeight="1">
      <c r="A54" s="15">
        <v>52</v>
      </c>
      <c r="B54" s="15" t="s">
        <v>364</v>
      </c>
      <c r="C54" s="15">
        <v>381407723</v>
      </c>
      <c r="D54" s="15">
        <v>5451819443</v>
      </c>
      <c r="E54" s="15" t="s">
        <v>102</v>
      </c>
      <c r="F54" s="15">
        <v>500309082</v>
      </c>
      <c r="G54" s="15" t="s">
        <v>365</v>
      </c>
      <c r="H54" s="15" t="s">
        <v>194</v>
      </c>
      <c r="I54" s="15" t="s">
        <v>366</v>
      </c>
      <c r="J54" s="15" t="s">
        <v>367</v>
      </c>
      <c r="K54" s="15" t="s">
        <v>194</v>
      </c>
      <c r="L54" s="15" t="s">
        <v>20</v>
      </c>
      <c r="M54" s="15"/>
      <c r="N54" s="20">
        <v>43453</v>
      </c>
      <c r="O54" s="20">
        <v>44001</v>
      </c>
      <c r="P54" s="13" t="s">
        <v>84</v>
      </c>
      <c r="Q54" s="15"/>
      <c r="R54" s="15"/>
      <c r="S54" s="15" t="s">
        <v>465</v>
      </c>
      <c r="T54" s="15" t="s">
        <v>154</v>
      </c>
      <c r="U54" s="15" t="s">
        <v>178</v>
      </c>
    </row>
    <row r="55" spans="1:21" ht="44.25" customHeight="1">
      <c r="A55" s="31">
        <v>53</v>
      </c>
      <c r="B55" s="15" t="s">
        <v>443</v>
      </c>
      <c r="C55" s="15">
        <v>381352560</v>
      </c>
      <c r="D55" s="15">
        <v>8461666072</v>
      </c>
      <c r="E55" s="15" t="s">
        <v>102</v>
      </c>
      <c r="F55" s="15">
        <v>601373641</v>
      </c>
      <c r="G55" s="15"/>
      <c r="H55" s="15" t="s">
        <v>368</v>
      </c>
      <c r="I55" s="15" t="s">
        <v>369</v>
      </c>
      <c r="J55" s="15" t="s">
        <v>370</v>
      </c>
      <c r="K55" s="15" t="s">
        <v>371</v>
      </c>
      <c r="L55" s="15" t="s">
        <v>20</v>
      </c>
      <c r="M55" s="15"/>
      <c r="N55" s="20">
        <v>43454</v>
      </c>
      <c r="O55" s="20">
        <v>44002</v>
      </c>
      <c r="P55" s="13" t="s">
        <v>84</v>
      </c>
      <c r="Q55" s="13" t="s">
        <v>54</v>
      </c>
      <c r="R55" s="15"/>
      <c r="S55" s="15" t="s">
        <v>411</v>
      </c>
      <c r="T55" s="15" t="s">
        <v>154</v>
      </c>
      <c r="U55" s="15" t="s">
        <v>178</v>
      </c>
    </row>
    <row r="56" spans="1:21" ht="39.75" customHeight="1">
      <c r="A56" s="31">
        <v>54</v>
      </c>
      <c r="B56" s="15" t="s">
        <v>372</v>
      </c>
      <c r="C56" s="15">
        <v>380673598</v>
      </c>
      <c r="D56" s="15">
        <v>8461665753</v>
      </c>
      <c r="E56" s="15" t="s">
        <v>98</v>
      </c>
      <c r="F56" s="15">
        <v>887420177</v>
      </c>
      <c r="G56" s="15"/>
      <c r="H56" s="15" t="s">
        <v>219</v>
      </c>
      <c r="I56" s="15" t="s">
        <v>373</v>
      </c>
      <c r="J56" s="15" t="s">
        <v>200</v>
      </c>
      <c r="K56" s="15" t="s">
        <v>219</v>
      </c>
      <c r="L56" s="15" t="s">
        <v>20</v>
      </c>
      <c r="M56" s="15"/>
      <c r="N56" s="20">
        <v>43454</v>
      </c>
      <c r="O56" s="20">
        <v>44002</v>
      </c>
      <c r="P56" s="13" t="s">
        <v>84</v>
      </c>
      <c r="Q56" s="13" t="s">
        <v>88</v>
      </c>
      <c r="R56" s="15"/>
      <c r="S56" s="15" t="s">
        <v>412</v>
      </c>
      <c r="T56" s="15" t="s">
        <v>154</v>
      </c>
      <c r="U56" s="15" t="s">
        <v>178</v>
      </c>
    </row>
    <row r="57" spans="1:21" ht="60">
      <c r="A57" s="31">
        <v>55</v>
      </c>
      <c r="B57" s="15" t="s">
        <v>374</v>
      </c>
      <c r="C57" s="15">
        <v>381499613</v>
      </c>
      <c r="D57" s="15">
        <v>8461666184</v>
      </c>
      <c r="E57" s="15" t="s">
        <v>375</v>
      </c>
      <c r="F57" s="15">
        <v>510172733</v>
      </c>
      <c r="G57" s="15" t="s">
        <v>376</v>
      </c>
      <c r="H57" s="15" t="s">
        <v>219</v>
      </c>
      <c r="I57" s="15" t="s">
        <v>377</v>
      </c>
      <c r="J57" s="15" t="s">
        <v>221</v>
      </c>
      <c r="K57" s="15" t="s">
        <v>219</v>
      </c>
      <c r="L57" s="15" t="s">
        <v>20</v>
      </c>
      <c r="M57" s="15"/>
      <c r="N57" s="20">
        <v>43453</v>
      </c>
      <c r="O57" s="20">
        <v>44001</v>
      </c>
      <c r="P57" s="13" t="s">
        <v>82</v>
      </c>
      <c r="Q57" s="15"/>
      <c r="R57" s="15"/>
      <c r="S57" s="15" t="s">
        <v>413</v>
      </c>
      <c r="T57" s="15" t="s">
        <v>154</v>
      </c>
      <c r="U57" s="15" t="s">
        <v>178</v>
      </c>
    </row>
    <row r="58" spans="1:21" ht="103.5" customHeight="1">
      <c r="A58" s="31">
        <v>56</v>
      </c>
      <c r="B58" s="15" t="s">
        <v>378</v>
      </c>
      <c r="C58" s="15">
        <v>381284090</v>
      </c>
      <c r="D58" s="15">
        <v>5461394784</v>
      </c>
      <c r="E58" s="15" t="s">
        <v>375</v>
      </c>
      <c r="F58" s="15">
        <v>791703337</v>
      </c>
      <c r="G58" s="15" t="s">
        <v>379</v>
      </c>
      <c r="H58" s="15" t="s">
        <v>380</v>
      </c>
      <c r="I58" s="15" t="s">
        <v>381</v>
      </c>
      <c r="J58" s="15" t="s">
        <v>382</v>
      </c>
      <c r="K58" s="15" t="s">
        <v>383</v>
      </c>
      <c r="L58" s="15" t="s">
        <v>20</v>
      </c>
      <c r="M58" s="15"/>
      <c r="N58" s="20">
        <v>43455</v>
      </c>
      <c r="O58" s="20">
        <v>44003</v>
      </c>
      <c r="P58" s="13" t="s">
        <v>95</v>
      </c>
      <c r="Q58" s="15"/>
      <c r="R58" s="15"/>
      <c r="S58" s="15" t="s">
        <v>418</v>
      </c>
      <c r="T58" s="15" t="s">
        <v>154</v>
      </c>
      <c r="U58" s="15" t="s">
        <v>178</v>
      </c>
    </row>
    <row r="59" spans="1:21" ht="192" customHeight="1">
      <c r="A59" s="30">
        <v>57</v>
      </c>
      <c r="B59" s="15" t="s">
        <v>384</v>
      </c>
      <c r="C59" s="15">
        <v>381546956</v>
      </c>
      <c r="D59" s="15">
        <v>5451819526</v>
      </c>
      <c r="E59" s="15" t="s">
        <v>98</v>
      </c>
      <c r="F59" s="15">
        <v>791703337</v>
      </c>
      <c r="G59" s="15" t="s">
        <v>379</v>
      </c>
      <c r="H59" s="15" t="s">
        <v>385</v>
      </c>
      <c r="I59" s="15" t="s">
        <v>386</v>
      </c>
      <c r="J59" s="15" t="s">
        <v>189</v>
      </c>
      <c r="K59" s="15" t="s">
        <v>385</v>
      </c>
      <c r="L59" s="15" t="s">
        <v>20</v>
      </c>
      <c r="M59" s="15"/>
      <c r="N59" s="20">
        <v>43455</v>
      </c>
      <c r="O59" s="20">
        <v>44003</v>
      </c>
      <c r="P59" s="13" t="s">
        <v>91</v>
      </c>
      <c r="Q59" s="13" t="s">
        <v>55</v>
      </c>
      <c r="R59" s="15"/>
      <c r="S59" s="15" t="s">
        <v>414</v>
      </c>
      <c r="T59" s="15" t="s">
        <v>154</v>
      </c>
      <c r="U59" s="15" t="s">
        <v>178</v>
      </c>
    </row>
    <row r="60" spans="1:21" ht="45">
      <c r="A60" s="15">
        <v>58</v>
      </c>
      <c r="B60" s="15" t="s">
        <v>387</v>
      </c>
      <c r="C60" s="15">
        <v>761068</v>
      </c>
      <c r="D60" s="15">
        <v>5423339139</v>
      </c>
      <c r="E60" s="15" t="s">
        <v>98</v>
      </c>
      <c r="F60" s="15">
        <v>791311716</v>
      </c>
      <c r="G60" s="15" t="s">
        <v>388</v>
      </c>
      <c r="H60" s="15" t="s">
        <v>230</v>
      </c>
      <c r="I60" s="15" t="s">
        <v>389</v>
      </c>
      <c r="J60" s="15" t="s">
        <v>390</v>
      </c>
      <c r="K60" s="15" t="s">
        <v>230</v>
      </c>
      <c r="L60" s="15" t="s">
        <v>20</v>
      </c>
      <c r="M60" s="15"/>
      <c r="N60" s="20">
        <v>43454</v>
      </c>
      <c r="O60" s="20">
        <v>44002</v>
      </c>
      <c r="P60" s="13" t="s">
        <v>85</v>
      </c>
      <c r="Q60" s="13" t="s">
        <v>54</v>
      </c>
      <c r="R60" s="15"/>
      <c r="S60" s="15" t="s">
        <v>415</v>
      </c>
      <c r="T60" s="15" t="s">
        <v>163</v>
      </c>
      <c r="U60" s="15" t="s">
        <v>391</v>
      </c>
    </row>
    <row r="61" spans="1:21" ht="60">
      <c r="A61" s="30">
        <v>59</v>
      </c>
      <c r="B61" s="15" t="s">
        <v>395</v>
      </c>
      <c r="C61" s="15">
        <v>381328410</v>
      </c>
      <c r="D61" s="15">
        <v>7182149733</v>
      </c>
      <c r="E61" s="15" t="s">
        <v>98</v>
      </c>
      <c r="F61" s="15">
        <v>791703337</v>
      </c>
      <c r="G61" s="15" t="s">
        <v>379</v>
      </c>
      <c r="H61" s="15" t="s">
        <v>190</v>
      </c>
      <c r="I61" s="15" t="s">
        <v>446</v>
      </c>
      <c r="J61" s="15" t="s">
        <v>189</v>
      </c>
      <c r="K61" s="15" t="s">
        <v>190</v>
      </c>
      <c r="L61" s="15" t="s">
        <v>20</v>
      </c>
      <c r="M61" s="15"/>
      <c r="N61" s="20">
        <v>43455</v>
      </c>
      <c r="O61" s="20">
        <v>44003</v>
      </c>
      <c r="P61" s="13" t="s">
        <v>54</v>
      </c>
      <c r="Q61" s="13" t="s">
        <v>55</v>
      </c>
      <c r="R61" s="15"/>
      <c r="S61" s="15" t="s">
        <v>416</v>
      </c>
      <c r="T61" s="15" t="s">
        <v>168</v>
      </c>
      <c r="U61" s="15" t="s">
        <v>152</v>
      </c>
    </row>
    <row r="62" spans="1:21" ht="45">
      <c r="A62" s="30">
        <v>60</v>
      </c>
      <c r="B62" s="15" t="s">
        <v>396</v>
      </c>
      <c r="C62" s="15">
        <v>381684279</v>
      </c>
      <c r="D62" s="15">
        <v>7182150104</v>
      </c>
      <c r="E62" s="15" t="s">
        <v>98</v>
      </c>
      <c r="F62" s="15">
        <v>795953827</v>
      </c>
      <c r="G62" s="15" t="s">
        <v>397</v>
      </c>
      <c r="H62" s="15" t="s">
        <v>190</v>
      </c>
      <c r="I62" s="15" t="s">
        <v>446</v>
      </c>
      <c r="J62" s="15" t="s">
        <v>189</v>
      </c>
      <c r="K62" s="15" t="s">
        <v>190</v>
      </c>
      <c r="L62" s="15" t="s">
        <v>20</v>
      </c>
      <c r="M62" s="15"/>
      <c r="N62" s="20">
        <v>43455</v>
      </c>
      <c r="O62" s="20">
        <v>44003</v>
      </c>
      <c r="P62" s="13" t="s">
        <v>55</v>
      </c>
      <c r="Q62" s="15"/>
      <c r="R62" s="15"/>
      <c r="S62" s="15" t="s">
        <v>417</v>
      </c>
      <c r="T62" s="15" t="s">
        <v>168</v>
      </c>
      <c r="U62" s="15" t="s">
        <v>152</v>
      </c>
    </row>
    <row r="63" spans="1:21" ht="90">
      <c r="A63" s="30">
        <v>61</v>
      </c>
      <c r="B63" s="15" t="s">
        <v>398</v>
      </c>
      <c r="C63" s="15">
        <v>381702600</v>
      </c>
      <c r="D63" s="15">
        <v>7182150127</v>
      </c>
      <c r="E63" s="15" t="s">
        <v>98</v>
      </c>
      <c r="F63" s="15">
        <v>733479505</v>
      </c>
      <c r="G63" s="15" t="s">
        <v>399</v>
      </c>
      <c r="H63" s="15" t="s">
        <v>190</v>
      </c>
      <c r="I63" s="15" t="s">
        <v>446</v>
      </c>
      <c r="J63" s="15" t="s">
        <v>189</v>
      </c>
      <c r="K63" s="15" t="s">
        <v>190</v>
      </c>
      <c r="L63" s="15" t="s">
        <v>20</v>
      </c>
      <c r="M63" s="15"/>
      <c r="N63" s="20">
        <v>43455</v>
      </c>
      <c r="O63" s="20">
        <v>44003</v>
      </c>
      <c r="P63" s="13" t="s">
        <v>95</v>
      </c>
      <c r="Q63" s="15"/>
      <c r="R63" s="15"/>
      <c r="S63" s="15" t="s">
        <v>400</v>
      </c>
      <c r="T63" s="15" t="s">
        <v>168</v>
      </c>
      <c r="U63" s="15" t="s">
        <v>152</v>
      </c>
    </row>
    <row r="64" spans="1:21" ht="54" customHeight="1">
      <c r="A64" s="30">
        <v>62</v>
      </c>
      <c r="B64" s="15" t="s">
        <v>421</v>
      </c>
      <c r="C64" s="15">
        <v>381860210</v>
      </c>
      <c r="D64" s="15">
        <v>9662125679</v>
      </c>
      <c r="E64" s="32" t="s">
        <v>98</v>
      </c>
      <c r="F64" s="32">
        <v>882309885</v>
      </c>
      <c r="G64" s="32" t="s">
        <v>423</v>
      </c>
      <c r="H64" s="32" t="s">
        <v>424</v>
      </c>
      <c r="I64" s="32" t="s">
        <v>425</v>
      </c>
      <c r="J64" s="32" t="s">
        <v>426</v>
      </c>
      <c r="K64" s="32" t="s">
        <v>427</v>
      </c>
      <c r="L64" s="32" t="s">
        <v>20</v>
      </c>
      <c r="M64" s="32"/>
      <c r="N64" s="20">
        <v>43444</v>
      </c>
      <c r="O64" s="20">
        <v>43992</v>
      </c>
      <c r="P64" s="13" t="s">
        <v>54</v>
      </c>
      <c r="Q64" s="33"/>
      <c r="R64" s="33"/>
      <c r="S64" s="15" t="s">
        <v>435</v>
      </c>
      <c r="T64" s="15" t="s">
        <v>436</v>
      </c>
      <c r="U64" s="15" t="s">
        <v>164</v>
      </c>
    </row>
    <row r="65" spans="1:21" ht="42" customHeight="1">
      <c r="A65" s="30">
        <v>63</v>
      </c>
      <c r="B65" s="15" t="s">
        <v>444</v>
      </c>
      <c r="C65" s="15">
        <v>381702563</v>
      </c>
      <c r="D65" s="15">
        <v>5423335199</v>
      </c>
      <c r="E65" s="32" t="s">
        <v>98</v>
      </c>
      <c r="F65" s="32">
        <v>694383141</v>
      </c>
      <c r="G65" s="32" t="s">
        <v>428</v>
      </c>
      <c r="H65" s="32" t="s">
        <v>230</v>
      </c>
      <c r="I65" s="32" t="s">
        <v>429</v>
      </c>
      <c r="J65" s="32" t="s">
        <v>430</v>
      </c>
      <c r="K65" s="32" t="s">
        <v>230</v>
      </c>
      <c r="L65" s="32" t="s">
        <v>20</v>
      </c>
      <c r="M65" s="32"/>
      <c r="N65" s="20">
        <v>43448</v>
      </c>
      <c r="O65" s="20">
        <v>43996</v>
      </c>
      <c r="P65" s="13" t="s">
        <v>81</v>
      </c>
      <c r="Q65" s="13" t="s">
        <v>92</v>
      </c>
      <c r="R65" s="33"/>
      <c r="S65" s="15" t="s">
        <v>437</v>
      </c>
      <c r="T65" s="15" t="s">
        <v>436</v>
      </c>
      <c r="U65" s="15" t="s">
        <v>164</v>
      </c>
    </row>
    <row r="66" spans="1:21" ht="42.75" customHeight="1">
      <c r="A66" s="30">
        <v>64</v>
      </c>
      <c r="B66" s="15" t="s">
        <v>422</v>
      </c>
      <c r="C66" s="15">
        <v>381393748</v>
      </c>
      <c r="D66" s="15">
        <v>9662124361</v>
      </c>
      <c r="E66" s="32" t="s">
        <v>98</v>
      </c>
      <c r="F66" s="32">
        <v>516855294</v>
      </c>
      <c r="G66" s="32" t="s">
        <v>431</v>
      </c>
      <c r="H66" s="32" t="s">
        <v>432</v>
      </c>
      <c r="I66" s="32" t="s">
        <v>433</v>
      </c>
      <c r="J66" s="32" t="s">
        <v>434</v>
      </c>
      <c r="K66" s="32" t="s">
        <v>432</v>
      </c>
      <c r="L66" s="32" t="s">
        <v>20</v>
      </c>
      <c r="M66" s="32"/>
      <c r="N66" s="20">
        <v>43448</v>
      </c>
      <c r="O66" s="20">
        <v>43996</v>
      </c>
      <c r="P66" s="13" t="s">
        <v>81</v>
      </c>
      <c r="Q66" s="13" t="s">
        <v>92</v>
      </c>
      <c r="R66" s="33"/>
      <c r="S66" s="15" t="s">
        <v>463</v>
      </c>
      <c r="T66" s="15" t="s">
        <v>436</v>
      </c>
      <c r="U66" s="15" t="s">
        <v>164</v>
      </c>
    </row>
    <row r="67" spans="1:21" ht="36" customHeight="1">
      <c r="A67" s="30">
        <v>65</v>
      </c>
      <c r="B67" s="15" t="s">
        <v>457</v>
      </c>
      <c r="C67" s="15">
        <v>200760153</v>
      </c>
      <c r="D67" s="15">
        <v>8442351338</v>
      </c>
      <c r="E67" s="15" t="s">
        <v>98</v>
      </c>
      <c r="F67" s="15">
        <v>514941904</v>
      </c>
      <c r="G67" s="15" t="s">
        <v>458</v>
      </c>
      <c r="H67" s="15" t="s">
        <v>201</v>
      </c>
      <c r="I67" s="15" t="s">
        <v>459</v>
      </c>
      <c r="J67" s="15" t="s">
        <v>200</v>
      </c>
      <c r="K67" s="15" t="s">
        <v>460</v>
      </c>
      <c r="L67" s="15" t="s">
        <v>20</v>
      </c>
      <c r="M67" s="15" t="s">
        <v>461</v>
      </c>
      <c r="N67" s="20">
        <v>43256</v>
      </c>
      <c r="O67" s="20">
        <v>43804</v>
      </c>
      <c r="P67" s="38" t="s">
        <v>82</v>
      </c>
      <c r="Q67" s="15"/>
      <c r="R67" s="15"/>
      <c r="S67" s="15" t="s">
        <v>462</v>
      </c>
      <c r="T67" s="15" t="s">
        <v>154</v>
      </c>
      <c r="U67" s="15" t="s">
        <v>178</v>
      </c>
    </row>
    <row r="68" spans="1:21" ht="0.75" customHeight="1">
      <c r="A68" s="30"/>
      <c r="B68" s="34"/>
      <c r="C68" s="34"/>
      <c r="D68" s="34"/>
      <c r="E68" s="32"/>
      <c r="F68" s="35"/>
      <c r="G68" s="36"/>
      <c r="H68" s="32"/>
      <c r="I68" s="32"/>
      <c r="J68" s="36"/>
      <c r="K68" s="36"/>
      <c r="L68" s="36"/>
      <c r="M68" s="32"/>
      <c r="N68" s="37"/>
      <c r="O68" s="37"/>
      <c r="P68" s="33"/>
      <c r="Q68" s="33"/>
      <c r="R68" s="33"/>
      <c r="S68" s="34"/>
      <c r="T68" s="34"/>
      <c r="U68" s="34"/>
    </row>
  </sheetData>
  <mergeCells count="1">
    <mergeCell ref="H1:K1"/>
  </mergeCells>
  <dataValidations xWindow="801" yWindow="725" count="6">
    <dataValidation type="textLength" showInputMessage="1" showErrorMessage="1" errorTitle="Wprowadzony tekst jest za długi" error="Maksymalnie 240 znaków" sqref="R1 S2:U30 T31:U31 S32:U38 S39:S40 S45:S53 S43:U43 T39:T41 T44:U53 U39:U42" xr:uid="{00000000-0002-0000-0000-000000000000}">
      <formula1>1</formula1>
      <formula2>240</formula2>
    </dataValidation>
    <dataValidation type="date" allowBlank="1" showInputMessage="1" showErrorMessage="1" promptTitle="Data w formacie" prompt="rok-miesiąc-dzień" sqref="N5:N30" xr:uid="{00000000-0002-0000-0000-000001000000}">
      <formula1>36526</formula1>
      <formula2>43465</formula2>
    </dataValidation>
    <dataValidation type="date" allowBlank="1" showInputMessage="1" showErrorMessage="1" error="wprowadzona data jest niezgodna z formatem" promptTitle="Data w formacie" prompt="rok-miesiąc-dzień" sqref="N3:N4" xr:uid="{00000000-0002-0000-0000-000002000000}">
      <formula1>36526</formula1>
      <formula2>43465</formula2>
    </dataValidation>
    <dataValidation type="date" operator="greaterThan" allowBlank="1" showInputMessage="1" showErrorMessage="1" promptTitle="Data w formacie" prompt="rok-miesiąc-dzień" sqref="O3:O40 O42:O60 O64:O66" xr:uid="{00000000-0002-0000-0000-000003000000}">
      <formula1>36526</formula1>
    </dataValidation>
    <dataValidation type="list" allowBlank="1" showInputMessage="1" showErrorMessage="1" promptTitle="wybierz" prompt="z listy branż" sqref="P3:R30 P31:Q31 P34:R34 P32 R44 Q42:Q44 Q46:R46 Q47 Q51:R51 Q52 R33 P36:P67 Q55:Q56 Q59:Q61 Q65:Q66" xr:uid="{00000000-0002-0000-0000-000004000000}">
      <formula1>$X$3:$X$20</formula1>
    </dataValidation>
    <dataValidation type="list" allowBlank="1" showInputMessage="1" showErrorMessage="1" promptTitle="wybierz" prompt="z listy dopuszczalnych form prawnych" sqref="E3:E68" xr:uid="{00000000-0002-0000-0000-000005000000}">
      <formula1>$Y$3:$Y$16</formula1>
    </dataValidation>
  </dataValidations>
  <hyperlinks>
    <hyperlink ref="G3" r:id="rId1" xr:uid="{80558A5D-491A-4988-AEC6-DE9C3B85B1C1}"/>
    <hyperlink ref="G4" r:id="rId2" xr:uid="{A85F56C9-4310-47BD-88F7-AACA6BE7A813}"/>
    <hyperlink ref="G17" r:id="rId3" xr:uid="{E8038C88-C7DB-4EB9-ABFF-047B2492406B}"/>
    <hyperlink ref="G18" r:id="rId4" xr:uid="{17561FD0-D7C6-4461-8E45-189068F20378}"/>
    <hyperlink ref="G33" r:id="rId5" xr:uid="{9E326B5F-AC1A-45D3-99CB-D6CC2286A964}"/>
    <hyperlink ref="M20" r:id="rId6" xr:uid="{00000000-0004-0000-0000-000013000000}"/>
    <hyperlink ref="M22" r:id="rId7" xr:uid="{00000000-0004-0000-0000-000012000000}"/>
    <hyperlink ref="M23" r:id="rId8" xr:uid="{00000000-0004-0000-0000-000011000000}"/>
    <hyperlink ref="G28" r:id="rId9" xr:uid="{00000000-0004-0000-0000-000000000000}"/>
    <hyperlink ref="G29" r:id="rId10" xr:uid="{00000000-0004-0000-0000-000001000000}"/>
    <hyperlink ref="G30" r:id="rId11" xr:uid="{00000000-0004-0000-0000-000002000000}"/>
    <hyperlink ref="G31" r:id="rId12" xr:uid="{00000000-0004-0000-0000-000004000000}"/>
    <hyperlink ref="G32" r:id="rId13" xr:uid="{C008214F-9450-471C-A129-FA096417B127}"/>
    <hyperlink ref="G34" r:id="rId14" xr:uid="{14FA1263-810E-49D6-A8A3-58808774B1AB}"/>
    <hyperlink ref="M34" r:id="rId15" xr:uid="{3205DB5F-F955-4C8B-B999-53E660B83630}"/>
    <hyperlink ref="G35" r:id="rId16" xr:uid="{EAFFA9F6-22C8-456B-B540-29BDA50EC7A9}"/>
    <hyperlink ref="G37" r:id="rId17" xr:uid="{D942104C-140C-4EAC-941E-7C808243A3E8}"/>
    <hyperlink ref="G38" r:id="rId18" xr:uid="{E92D5CE5-41E2-4274-89BE-11790BFC9608}"/>
    <hyperlink ref="G39" r:id="rId19" xr:uid="{AB5C6811-DED9-4DF1-8CEB-4F49921406AB}"/>
    <hyperlink ref="M39" r:id="rId20" xr:uid="{21F3E72F-2F78-4F31-B42D-2965DAE2273C}"/>
    <hyperlink ref="G42" r:id="rId21" xr:uid="{FBC59594-9FE8-4DD1-82CF-BC56F25EC2CA}"/>
    <hyperlink ref="G43" r:id="rId22" xr:uid="{6E937AAB-D13C-4F2F-BC64-BF8B1677188F}"/>
    <hyperlink ref="G46" r:id="rId23" xr:uid="{AEE6FF3C-9C7C-4DC0-A824-22C4443C10DC}"/>
    <hyperlink ref="G47" r:id="rId24" xr:uid="{12E321CB-E2A0-402E-ACB9-8C71A8976E23}"/>
    <hyperlink ref="G48" r:id="rId25" xr:uid="{42D183F2-3A91-4162-A853-5B393702B0AD}"/>
    <hyperlink ref="G49" r:id="rId26" xr:uid="{23F8EC9C-B617-401E-95F8-2F6DC8B55DC5}"/>
    <hyperlink ref="G50" r:id="rId27" xr:uid="{B3ED8EF0-C992-482E-9D8E-04B6319BB47A}"/>
    <hyperlink ref="G51" r:id="rId28" xr:uid="{952DA87D-9C69-409F-89E2-33442A9AE1DC}"/>
    <hyperlink ref="G52" r:id="rId29" xr:uid="{30E58523-B72E-4631-8E84-E8941577BB36}"/>
    <hyperlink ref="G53" r:id="rId30" xr:uid="{4400906B-905D-4E63-BA5D-95B6A790CE76}"/>
    <hyperlink ref="M53" r:id="rId31" xr:uid="{593BD244-F792-4222-89D0-EF60FACC9C22}"/>
    <hyperlink ref="G5" r:id="rId32" xr:uid="{00000000-0004-0000-0000-000003000000}"/>
    <hyperlink ref="M5" r:id="rId33" xr:uid="{00000000-0004-0000-0000-000014000000}"/>
    <hyperlink ref="G19" r:id="rId34" xr:uid="{9E8D4910-C40F-4025-94A8-C7730EC24322}"/>
    <hyperlink ref="G54" r:id="rId35" xr:uid="{00000000-0004-0000-0000-000005000000}"/>
    <hyperlink ref="G58" r:id="rId36" xr:uid="{00000000-0004-0000-0000-000006000000}"/>
    <hyperlink ref="G59" r:id="rId37" xr:uid="{00000000-0004-0000-0000-000007000000}"/>
    <hyperlink ref="G57" r:id="rId38" xr:uid="{00000000-0004-0000-0000-000008000000}"/>
    <hyperlink ref="G60" r:id="rId39" xr:uid="{00000000-0004-0000-0000-00000C000000}"/>
    <hyperlink ref="G41" r:id="rId40" xr:uid="{00000000-0004-0000-0000-000004000000}"/>
    <hyperlink ref="G61" r:id="rId41" xr:uid="{00000000-0004-0000-0000-00000F000000}"/>
    <hyperlink ref="G62" r:id="rId42" xr:uid="{00000000-0004-0000-0000-000010000000}"/>
    <hyperlink ref="G63" r:id="rId43" xr:uid="{00000000-0004-0000-0000-000011000000}"/>
    <hyperlink ref="G64" r:id="rId44" xr:uid="{429B5333-2389-4C3D-BF54-3D4BBB2EC94F}"/>
    <hyperlink ref="G66" r:id="rId45" xr:uid="{2C732F12-F547-4487-8818-8BD8202B6605}"/>
    <hyperlink ref="G67" r:id="rId46" xr:uid="{00000000-0004-0000-0000-000009000000}"/>
  </hyperlinks>
  <pageMargins left="0.23622047244094491" right="0.23622047244094491" top="0.19685039370078741" bottom="0.19685039370078741" header="0.31496062992125984" footer="0.31496062992125984"/>
  <pageSetup paperSize="9" scale="27" fitToHeight="0" orientation="landscape" horizontalDpi="4294967295" verticalDpi="4294967295" r:id="rId47"/>
  <tableParts count="1">
    <tablePart r:id="rId48"/>
  </tableParts>
  <extLst>
    <ext xmlns:x14="http://schemas.microsoft.com/office/spreadsheetml/2009/9/main" uri="{CCE6A557-97BC-4b89-ADB6-D9C93CAAB3DF}">
      <x14:dataValidations xmlns:xm="http://schemas.microsoft.com/office/excel/2006/main" xWindow="801" yWindow="725" count="3">
        <x14:dataValidation type="list" allowBlank="1" showInputMessage="1" showErrorMessage="1" promptTitle="Lista branż" prompt="Wybierz z rozwijanej listy" xr:uid="{00000000-0002-0000-0000-000007000000}">
          <x14:formula1>
            <xm:f>'W:\2018\Zadanie 1\Współpraca z OWES i ROPS\Przedsiębiorstwa społeczne\listopad\listopad\październik\dolnośląskie_wszystkie\[Lista PS_DŚ_MRPIPS_tabela - aktualna_październik_2018_.xlsx]branże'!#REF!</xm:f>
          </x14:formula1>
          <xm:sqref>P3:R5</xm:sqref>
        </x14:dataValidation>
        <x14:dataValidation type="list" allowBlank="1" showInputMessage="1" showErrorMessage="1" prompt="!" xr:uid="{00000000-0002-0000-0000-000008000000}">
          <x14:formula1>
            <xm:f>'W:\2018\Zadanie 1\Współpraca z OWES i ROPS\Przedsiębiorstwa społeczne\listopad\listopad\październik\dolnośląskie_wszystkie\[Lista PS_DŚ_MRPIPS_tabela - aktualna_październik_2018_.xlsx]branże'!#REF!</xm:f>
          </x14:formula1>
          <xm:sqref>P3:R5</xm:sqref>
        </x14:dataValidation>
        <x14:dataValidation type="list" allowBlank="1" showInputMessage="1" showErrorMessage="1" promptTitle="wybierz" prompt="z rozwijanej listy" xr:uid="{00000000-0002-0000-0000-000009000000}">
          <x14:formula1>
            <xm:f>'W:\2018\Zadanie 1\Współpraca z OWES i ROPS\Przedsiębiorstwa społeczne\listopad\listopad\październik\dolnośląskie_wszystkie\[Lista PS_DŚ_MRPIPS_tabela - aktualna_październik_2018_.xlsx]branże'!#REF!</xm:f>
          </x14:formula1>
          <xm:sqref>P3:R5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workbookViewId="0">
      <selection activeCell="C30" sqref="C30"/>
    </sheetView>
  </sheetViews>
  <sheetFormatPr defaultRowHeight="14.25"/>
  <cols>
    <col min="1" max="1" width="6.25" customWidth="1"/>
    <col min="2" max="2" width="42.125" customWidth="1"/>
    <col min="3" max="3" width="45.375" customWidth="1"/>
    <col min="4" max="4" width="44.25" customWidth="1"/>
    <col min="5" max="5" width="44.375" customWidth="1"/>
  </cols>
  <sheetData>
    <row r="1" spans="1:4">
      <c r="D1" t="s">
        <v>79</v>
      </c>
    </row>
    <row r="2" spans="1:4">
      <c r="A2">
        <v>1</v>
      </c>
      <c r="B2" s="7" t="s">
        <v>27</v>
      </c>
      <c r="C2" t="str">
        <f>CONCATENATE(A2,". ",B2)</f>
        <v>1. budownictwo</v>
      </c>
      <c r="D2" s="10" t="s">
        <v>49</v>
      </c>
    </row>
    <row r="3" spans="1:4">
      <c r="A3">
        <v>2</v>
      </c>
      <c r="B3" s="7" t="s">
        <v>28</v>
      </c>
      <c r="C3" t="str">
        <f t="shared" ref="C3:C19" si="0">CONCATENATE(A3,". ",B3)</f>
        <v>2. dom i ogród</v>
      </c>
      <c r="D3" s="10" t="s">
        <v>56</v>
      </c>
    </row>
    <row r="4" spans="1:4">
      <c r="A4">
        <v>3</v>
      </c>
      <c r="B4" s="7" t="s">
        <v>29</v>
      </c>
      <c r="C4" t="str">
        <f t="shared" si="0"/>
        <v>3. edukacja i kultura</v>
      </c>
      <c r="D4" s="10" t="s">
        <v>71</v>
      </c>
    </row>
    <row r="5" spans="1:4">
      <c r="A5">
        <v>4</v>
      </c>
      <c r="B5" s="7" t="s">
        <v>46</v>
      </c>
      <c r="C5" t="str">
        <f t="shared" si="0"/>
        <v>4. ekonomia</v>
      </c>
      <c r="D5" s="10" t="s">
        <v>45</v>
      </c>
    </row>
    <row r="6" spans="1:4">
      <c r="A6">
        <v>5</v>
      </c>
      <c r="B6" s="8" t="s">
        <v>60</v>
      </c>
      <c r="C6" t="str">
        <f t="shared" si="0"/>
        <v>5. gastronomia</v>
      </c>
      <c r="D6" s="10" t="s">
        <v>59</v>
      </c>
    </row>
    <row r="7" spans="1:4">
      <c r="A7">
        <v>6</v>
      </c>
      <c r="B7" s="7" t="s">
        <v>30</v>
      </c>
      <c r="C7" t="str">
        <f t="shared" si="0"/>
        <v>6. handel i pozostałe usługi</v>
      </c>
      <c r="D7" s="10" t="s">
        <v>72</v>
      </c>
    </row>
    <row r="8" spans="1:4">
      <c r="A8">
        <v>7</v>
      </c>
      <c r="B8" s="7" t="s">
        <v>43</v>
      </c>
      <c r="C8" t="str">
        <f t="shared" si="0"/>
        <v>7. informatyka</v>
      </c>
      <c r="D8" s="11" t="s">
        <v>73</v>
      </c>
    </row>
    <row r="9" spans="1:4">
      <c r="A9">
        <v>8</v>
      </c>
      <c r="B9" s="7" t="s">
        <v>31</v>
      </c>
      <c r="C9" t="str">
        <f t="shared" si="0"/>
        <v>8. motoryzacja</v>
      </c>
      <c r="D9" s="10" t="s">
        <v>57</v>
      </c>
    </row>
    <row r="10" spans="1:4">
      <c r="A10">
        <v>9</v>
      </c>
      <c r="B10" s="8" t="s">
        <v>68</v>
      </c>
      <c r="C10" t="str">
        <f t="shared" si="0"/>
        <v>9. produkcja mebli</v>
      </c>
      <c r="D10" s="12" t="s">
        <v>74</v>
      </c>
    </row>
    <row r="11" spans="1:4">
      <c r="A11">
        <v>10</v>
      </c>
      <c r="B11" s="9" t="s">
        <v>69</v>
      </c>
      <c r="C11" t="str">
        <f t="shared" si="0"/>
        <v>10. produkcja i przetwórstwo żywności</v>
      </c>
      <c r="D11" s="10" t="s">
        <v>63</v>
      </c>
    </row>
    <row r="12" spans="1:4">
      <c r="A12">
        <v>11</v>
      </c>
      <c r="B12" s="8" t="s">
        <v>70</v>
      </c>
      <c r="C12" t="str">
        <f t="shared" si="0"/>
        <v>11. pozostała produkcja i przemysł</v>
      </c>
      <c r="D12" s="10" t="s">
        <v>62</v>
      </c>
    </row>
    <row r="13" spans="1:4">
      <c r="A13">
        <v>12</v>
      </c>
      <c r="B13" s="8" t="s">
        <v>58</v>
      </c>
      <c r="C13" t="str">
        <f t="shared" si="0"/>
        <v>12. rekreacja, turystyka i zakwaterowanie</v>
      </c>
      <c r="D13" s="10" t="s">
        <v>75</v>
      </c>
    </row>
    <row r="14" spans="1:4">
      <c r="A14">
        <v>13</v>
      </c>
      <c r="B14" s="7" t="s">
        <v>44</v>
      </c>
      <c r="C14" t="str">
        <f t="shared" si="0"/>
        <v>13. rolnictwo, leśnictwo, łowiectwo, rybactwo</v>
      </c>
      <c r="D14" s="10" t="s">
        <v>64</v>
      </c>
    </row>
    <row r="15" spans="1:4">
      <c r="A15">
        <v>14</v>
      </c>
      <c r="B15" s="7" t="s">
        <v>48</v>
      </c>
      <c r="C15" t="str">
        <f t="shared" si="0"/>
        <v>14. usługi dla firm, organizacji i administracji publicznej</v>
      </c>
      <c r="D15" s="10" t="s">
        <v>76</v>
      </c>
    </row>
    <row r="16" spans="1:4">
      <c r="A16">
        <v>15</v>
      </c>
      <c r="B16" s="7" t="s">
        <v>47</v>
      </c>
      <c r="C16" t="str">
        <f t="shared" si="0"/>
        <v>15. usługi komunalne</v>
      </c>
      <c r="D16" s="10" t="s">
        <v>50</v>
      </c>
    </row>
    <row r="17" spans="1:4">
      <c r="A17">
        <v>16</v>
      </c>
      <c r="B17" s="9" t="s">
        <v>61</v>
      </c>
      <c r="C17" t="str">
        <f t="shared" si="0"/>
        <v>16. usługi ochroniarskie</v>
      </c>
      <c r="D17" s="10" t="s">
        <v>77</v>
      </c>
    </row>
    <row r="18" spans="1:4">
      <c r="A18">
        <v>17</v>
      </c>
      <c r="B18" s="7" t="s">
        <v>32</v>
      </c>
      <c r="C18" t="str">
        <f t="shared" si="0"/>
        <v>17. usługi socjalne</v>
      </c>
      <c r="D18" s="10" t="s">
        <v>2</v>
      </c>
    </row>
    <row r="19" spans="1:4">
      <c r="A19">
        <v>18</v>
      </c>
      <c r="B19" s="7" t="s">
        <v>3</v>
      </c>
      <c r="C19" t="str">
        <f t="shared" si="0"/>
        <v>18. zdrowie i uroda</v>
      </c>
      <c r="D19" s="12" t="s">
        <v>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workbookViewId="0">
      <selection activeCell="C34" sqref="C34"/>
    </sheetView>
  </sheetViews>
  <sheetFormatPr defaultRowHeight="14.25"/>
  <cols>
    <col min="1" max="1" width="19.625" customWidth="1"/>
  </cols>
  <sheetData>
    <row r="1" spans="1:1">
      <c r="A1" t="s">
        <v>11</v>
      </c>
    </row>
    <row r="2" spans="1:1">
      <c r="A2" t="s">
        <v>12</v>
      </c>
    </row>
    <row r="3" spans="1:1">
      <c r="A3" t="s">
        <v>13</v>
      </c>
    </row>
    <row r="4" spans="1:1">
      <c r="A4" t="s">
        <v>14</v>
      </c>
    </row>
    <row r="5" spans="1:1">
      <c r="A5" t="s">
        <v>15</v>
      </c>
    </row>
    <row r="6" spans="1:1">
      <c r="A6" t="s">
        <v>16</v>
      </c>
    </row>
    <row r="7" spans="1:1">
      <c r="A7" t="s">
        <v>17</v>
      </c>
    </row>
    <row r="8" spans="1:1">
      <c r="A8" t="s">
        <v>18</v>
      </c>
    </row>
    <row r="9" spans="1:1">
      <c r="A9" t="s">
        <v>19</v>
      </c>
    </row>
    <row r="10" spans="1:1">
      <c r="A10" t="s">
        <v>20</v>
      </c>
    </row>
    <row r="11" spans="1:1">
      <c r="A11" t="s">
        <v>21</v>
      </c>
    </row>
    <row r="12" spans="1:1">
      <c r="A12" t="s">
        <v>22</v>
      </c>
    </row>
    <row r="13" spans="1:1">
      <c r="A13" t="s">
        <v>23</v>
      </c>
    </row>
    <row r="14" spans="1:1">
      <c r="A14" t="s">
        <v>24</v>
      </c>
    </row>
    <row r="15" spans="1:1">
      <c r="A15" t="s">
        <v>25</v>
      </c>
    </row>
    <row r="16" spans="1:1">
      <c r="A16" t="s">
        <v>26</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5"/>
  <sheetViews>
    <sheetView workbookViewId="0">
      <selection sqref="A1:A15"/>
    </sheetView>
  </sheetViews>
  <sheetFormatPr defaultRowHeight="14.25"/>
  <cols>
    <col min="1" max="1" width="35.625" customWidth="1"/>
  </cols>
  <sheetData>
    <row r="1" spans="1:1">
      <c r="A1" t="s">
        <v>96</v>
      </c>
    </row>
    <row r="2" spans="1:1">
      <c r="A2" t="s">
        <v>98</v>
      </c>
    </row>
    <row r="3" spans="1:1">
      <c r="A3" t="s">
        <v>99</v>
      </c>
    </row>
    <row r="4" spans="1:1">
      <c r="A4" t="s">
        <v>100</v>
      </c>
    </row>
    <row r="5" spans="1:1">
      <c r="A5" t="s">
        <v>97</v>
      </c>
    </row>
    <row r="6" spans="1:1">
      <c r="A6" t="s">
        <v>101</v>
      </c>
    </row>
    <row r="7" spans="1:1">
      <c r="A7" t="s">
        <v>65</v>
      </c>
    </row>
    <row r="8" spans="1:1">
      <c r="A8" t="s">
        <v>67</v>
      </c>
    </row>
    <row r="9" spans="1:1">
      <c r="A9" t="s">
        <v>102</v>
      </c>
    </row>
    <row r="10" spans="1:1">
      <c r="A10" t="s">
        <v>103</v>
      </c>
    </row>
    <row r="11" spans="1:1">
      <c r="A11" t="s">
        <v>104</v>
      </c>
    </row>
    <row r="12" spans="1:1">
      <c r="A12" t="s">
        <v>66</v>
      </c>
    </row>
    <row r="13" spans="1:1">
      <c r="A13" t="s">
        <v>105</v>
      </c>
    </row>
    <row r="14" spans="1:1">
      <c r="A14" t="s">
        <v>106</v>
      </c>
    </row>
    <row r="15" spans="1:1">
      <c r="A15" t="s">
        <v>107</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Lista PS</vt:lpstr>
      <vt:lpstr>branże</vt:lpstr>
      <vt:lpstr>województwa</vt:lpstr>
      <vt:lpstr>formy prawne</vt:lpstr>
    </vt:vector>
  </TitlesOfParts>
  <Company>CRZL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Natalia Jakimowicz</cp:lastModifiedBy>
  <cp:lastPrinted>2018-12-05T07:29:47Z</cp:lastPrinted>
  <dcterms:created xsi:type="dcterms:W3CDTF">2018-02-19T11:58:46Z</dcterms:created>
  <dcterms:modified xsi:type="dcterms:W3CDTF">2019-01-30T07:27:23Z</dcterms:modified>
</cp:coreProperties>
</file>