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140"/>
  </bookViews>
  <sheets>
    <sheet name="Lista PS" sheetId="1" r:id="rId1"/>
    <sheet name="branże" sheetId="3" r:id="rId2"/>
    <sheet name="województwa" sheetId="5" r:id="rId3"/>
    <sheet name="formy_prawne" sheetId="6" r:id="rId4"/>
  </sheets>
  <definedNames>
    <definedName name="_xlnm._FilterDatabase" localSheetId="0" hidden="1">'Lista PS'!$E$113:$E$116</definedName>
    <definedName name="_xlnm.Print_Titles" localSheetId="0">'Lista PS'!$2:$2</definedName>
  </definedNames>
  <calcPr calcId="181029"/>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 i="3"/>
</calcChain>
</file>

<file path=xl/sharedStrings.xml><?xml version="1.0" encoding="utf-8"?>
<sst xmlns="http://schemas.openxmlformats.org/spreadsheetml/2006/main" count="1094" uniqueCount="519">
  <si>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</si>
  <si>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</si>
  <si>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</si>
  <si>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</si>
  <si>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</si>
  <si>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</si>
  <si>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</si>
  <si>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</si>
  <si>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</si>
  <si>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</si>
  <si>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</si>
  <si>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</si>
  <si>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</si>
  <si>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</si>
  <si>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</si>
  <si>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</si>
  <si>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</si>
  <si>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</si>
  <si>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</si>
  <si>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</si>
  <si>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</si>
  <si>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</si>
  <si>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</si>
  <si>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</si>
  <si>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</si>
  <si>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</si>
  <si>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</si>
  <si>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</si>
  <si>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</si>
  <si>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</si>
  <si>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</si>
  <si>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</si>
  <si>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</si>
  <si>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</si>
  <si>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</si>
  <si>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</si>
  <si>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</si>
  <si>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</si>
  <si>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</si>
  <si>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</si>
  <si>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</si>
  <si>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</si>
  <si>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</si>
  <si>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</si>
  <si>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</si>
  <si>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</si>
  <si>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</si>
  <si>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</si>
  <si>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</si>
  <si>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</si>
  <si>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</si>
  <si>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</si>
  <si>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</si>
  <si>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</si>
  <si>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</si>
  <si>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</si>
  <si>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</si>
  <si>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</si>
  <si>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</si>
  <si>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</si>
  <si>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</si>
  <si>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</si>
  <si>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</si>
  <si>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</si>
  <si>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</si>
  <si>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</si>
  <si>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</si>
  <si>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</si>
  <si>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</si>
  <si>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</si>
  <si>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</si>
  <si>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</si>
  <si>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</si>
  <si>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</si>
  <si>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</si>
  <si>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</si>
  <si>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</si>
  <si>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</si>
  <si>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</si>
  <si>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</si>
  <si>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</si>
  <si>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</si>
  <si>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</si>
  <si>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</si>
  <si>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</si>
  <si>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</si>
  <si>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</si>
  <si>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</si>
  <si>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</si>
  <si>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</si>
  <si>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</si>
  <si>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</si>
  <si>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</si>
  <si>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</si>
  <si>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</si>
  <si>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</si>
  <si>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</si>
  <si>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</si>
  <si>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</si>
  <si>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</si>
  <si>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</si>
  <si>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</si>
  <si>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</si>
  <si>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</si>
  <si>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</si>
  <si>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</si>
  <si>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</si>
  <si>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</si>
  <si>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Spółdzielnia Socjalna Concordia</t>
  </si>
  <si>
    <t>spoldzielniaconcordia@gmail.com</t>
  </si>
  <si>
    <t xml:space="preserve"> Kolno</t>
  </si>
  <si>
    <t>ul. Handlowa 3</t>
  </si>
  <si>
    <t>18-500</t>
  </si>
  <si>
    <t>Kolno</t>
  </si>
  <si>
    <t>http//spoldzielnia-concordia.pl</t>
  </si>
  <si>
    <t>Spółdzielnia prowadzi sprzedaż hurtową odpadów, złomu, drewna, materiałów budowlanych i wyposażenia sanitarnego. Spółdzielnia zajmuje się skupem tworzyw sztucznych, w głównej mierze  folii odpadowej pochodzenia rolniczego</t>
  </si>
  <si>
    <t>OWES Łomża - Stowarzyszenie Europartner AKIE</t>
  </si>
  <si>
    <t>Fundacja Zdrowa Żywność</t>
  </si>
  <si>
    <t>bogdan.sklep@wp.pl</t>
  </si>
  <si>
    <t>Jednaczewo</t>
  </si>
  <si>
    <t>ul. Łąkowa 9A</t>
  </si>
  <si>
    <t>18-400</t>
  </si>
  <si>
    <t>Łomża</t>
  </si>
  <si>
    <t>Prowadzenie punktów usług gastronomicznych oraz garmażerii; posiłki przygotowywane z lokalnych produktów. Przygotowywanie i dostarczenie żywności dla odbiorców zewnętrznych</t>
  </si>
  <si>
    <t>Spółdzielnia Socjalna Łomżanka</t>
  </si>
  <si>
    <t>kontakt@lomzanka.pl</t>
  </si>
  <si>
    <t>ul. Niemcewicza 2 lok. 49</t>
  </si>
  <si>
    <t>https://www.facebook.com/pg/lomzanka/posts/</t>
  </si>
  <si>
    <t>Prowadzenie restauracjo-kawiarni, która posłuży wdrażaniu na rynek pracy osób z niepełnosprawnościami poprzez zapewnienie miejsca dla szkoleń, praktyki, staży zawodowych. Dostarczenie cateringu, usługi gastronomiczne</t>
  </si>
  <si>
    <t>Spółdzielnia Socjalna "Ostoja" w Sokółce</t>
  </si>
  <si>
    <t>ostoja_sokolka@op.pl</t>
  </si>
  <si>
    <t>Sokółka</t>
  </si>
  <si>
    <t>ul.Wojska Polskiego 7</t>
  </si>
  <si>
    <t>16-100</t>
  </si>
  <si>
    <t>Spółdzielnia socjalna świadczy usługi opiekuńcze na terenie Gminy Sokółka</t>
  </si>
  <si>
    <t>OWES Suwałki - Centrum Aktywności Społecznej "Pryzmat" w Suwałkach</t>
  </si>
  <si>
    <t>Perspektywa Sp. z.o.o.</t>
  </si>
  <si>
    <t>spoldzielnia.perspektywa@wp.pl</t>
  </si>
  <si>
    <t>Płociczno-Osiedle</t>
  </si>
  <si>
    <t>36a</t>
  </si>
  <si>
    <t>16-400</t>
  </si>
  <si>
    <t>Suwałki</t>
  </si>
  <si>
    <t>http://perspektywa.suwalki.pl/</t>
  </si>
  <si>
    <t>Spółka zajmuje się wynajmem interaktywnej fotobudki na eventy, wesela, studniówki itd.</t>
  </si>
  <si>
    <t>Lady Klaun Sp. z o.o.</t>
  </si>
  <si>
    <t>wiolagoralka@gmail.com</t>
  </si>
  <si>
    <t xml:space="preserve">Płociczno-Osiedle </t>
  </si>
  <si>
    <t>Spółka zajmuje się działalnością animacyjną, organizacją czasu wolnego dla dzieci</t>
  </si>
  <si>
    <t>Spółdzielnia Socjalna AFRA</t>
  </si>
  <si>
    <t>1afra@wp.pl</t>
  </si>
  <si>
    <t>Płociczno-Tartak</t>
  </si>
  <si>
    <t>16-402</t>
  </si>
  <si>
    <t>Spółdzielnia prowadzi działalność związaną ze zbieraniem, skupem i suszeniem ziół</t>
  </si>
  <si>
    <t xml:space="preserve">Sery Basi sp. z o.o. </t>
  </si>
  <si>
    <t>biuro@serywizajny.org.pl</t>
  </si>
  <si>
    <t>ul.Józefa Piłsudskiego 14 lok.3</t>
  </si>
  <si>
    <t>16-500</t>
  </si>
  <si>
    <t>Sejny</t>
  </si>
  <si>
    <t>Spółka zajmuje się sprzedażą sera podpuszczkowego, wytwarzanego według tradycyjnej receptury opracowanej na podstawie doświadczeń i przepisów starszych mieszkańców Gminy Wiżajny i Rutka Tartak</t>
  </si>
  <si>
    <t>Ecoclean Sp. z.o.o.</t>
  </si>
  <si>
    <t>Krasnopol</t>
  </si>
  <si>
    <t>16-503</t>
  </si>
  <si>
    <t>Usługi związane ze sprzątaniem</t>
  </si>
  <si>
    <t>Błysk Sp. z o. o.</t>
  </si>
  <si>
    <t>Raczki</t>
  </si>
  <si>
    <t>Kościelna 21 lok. 17</t>
  </si>
  <si>
    <t>16-420</t>
  </si>
  <si>
    <t xml:space="preserve">Jarnex Sp. z o. o. </t>
  </si>
  <si>
    <t>Leszczewek</t>
  </si>
  <si>
    <t>37B</t>
  </si>
  <si>
    <t>16-412</t>
  </si>
  <si>
    <t>Usługi budowlane</t>
  </si>
  <si>
    <t>Gryf Sp. z o. o.</t>
  </si>
  <si>
    <t>Augustów</t>
  </si>
  <si>
    <t>Janówka 70</t>
  </si>
  <si>
    <t>16-300</t>
  </si>
  <si>
    <t xml:space="preserve">Przedsiębiorstwo zajmuje się nagraniami filmowymi, nagraniami dźwiękowymi podczas różnego rodzaju wydarzeń w dwóch wariantach: tradycyjnie przy użyciu tradycyjnego sprzętu </t>
  </si>
  <si>
    <t>Stowarzyszenie Inicjatyw Społeczno- Gospodarczych</t>
  </si>
  <si>
    <t>ul. Mostowa 12D</t>
  </si>
  <si>
    <t>http://www.sisg.org.pl/</t>
  </si>
  <si>
    <t>Spółdzielnia Socjalna Jedyneczka</t>
  </si>
  <si>
    <t>ul. Zastawie 38</t>
  </si>
  <si>
    <t>http://www.jedyneczka.suwalki.pl/</t>
  </si>
  <si>
    <t>Prowadzenie żłobka oraz przedszkola</t>
  </si>
  <si>
    <t>Spółdzielnia Socjalna Artystów Białostockich ARTEJON  w Białymstoku</t>
  </si>
  <si>
    <t>joannazubrycka@gmail.com</t>
  </si>
  <si>
    <t>BIAŁYSTOK</t>
  </si>
  <si>
    <t>Niedźwiedzia 57</t>
  </si>
  <si>
    <t>15-531</t>
  </si>
  <si>
    <t>Białystok</t>
  </si>
  <si>
    <t>Działania artystyczne, spektakle, koncerty, teledyski, pokazy mody, integracja białostockich artystów</t>
  </si>
  <si>
    <t>OWES Białostocki - Ośrodek Wspierania Organizacji Pozarządowych</t>
  </si>
  <si>
    <t>Legion Wschodni Fundacja</t>
  </si>
  <si>
    <t>85 874 22 67</t>
  </si>
  <si>
    <t>BIURO@LEGIONWSCHODNI.PL</t>
  </si>
  <si>
    <t>TUROŚŃ KOŚCIELNA</t>
  </si>
  <si>
    <t>Białostocka 7</t>
  </si>
  <si>
    <t>18-106</t>
  </si>
  <si>
    <t>Turośń Kościelna</t>
  </si>
  <si>
    <t>http://legionwschodni.pl/fundacja/</t>
  </si>
  <si>
    <t>Usługi sportowe i rekreacyjne z wykorzystaniem strzelnicy sportowej. Organizacja okolicznościowych turniejów strzeleckich, firmowe imprezy integracyjne, spotkania integracyjne, zajęcia strzeleckie dla klas mundurowych</t>
  </si>
  <si>
    <t>Pierniki z Podlasia Przedsiębiorstwo Społeczne</t>
  </si>
  <si>
    <t>500-338-998</t>
  </si>
  <si>
    <t>zamowienia@piernikizpodlasia.pl</t>
  </si>
  <si>
    <t>ZAŚCIANKI</t>
  </si>
  <si>
    <t>Ryska 3 lok. 10</t>
  </si>
  <si>
    <t>15-008</t>
  </si>
  <si>
    <t>https://piernikizpodlasia.pl/</t>
  </si>
  <si>
    <t>Cukiernictwo, wypieki, ręczne dekorowanie pierników. Prowadzenie warsztatów dla dzieci i rodzin z dziećmi z zakresu dekorowania pierników. Wydruki cukrowe na indywidualne zamówienie</t>
  </si>
  <si>
    <t>Fundacja L</t>
  </si>
  <si>
    <t>fundacja.lektor@gmail.com</t>
  </si>
  <si>
    <t>ul.Piłsudskiego 4</t>
  </si>
  <si>
    <t>https://www.facebook.com/pages/category/Community-Organization/Fundacja-L-698383143872976/</t>
  </si>
  <si>
    <t>PS działa w branży edukacyjno-tłumaczeniowej, organizacja kursów, szkoleń, obozów językowych. Fundacja L zajmuje się rozpowszechnianiem edukacji lingwistycznej oraz zapobieganiem negatywnym zjawiskom społecznym wśród dzieci i młodzieży</t>
  </si>
  <si>
    <t>Fundacja Student na Swoim</t>
  </si>
  <si>
    <t>pkacmajor@wp.pl</t>
  </si>
  <si>
    <t>Grajewo</t>
  </si>
  <si>
    <t>ul.Osiedle Południe 60c/5</t>
  </si>
  <si>
    <t>19-203</t>
  </si>
  <si>
    <t xml:space="preserve">Wynajem i zarządzanie nieruchomościami własnymi lub dzierżawionymi; Obiekty noclegowe, turystyczne i miejsca krótkotrwałego zakwaterowania;
Działalność pomocnicza związana z utrzymaniem porządku w budynkach
</t>
  </si>
  <si>
    <t>Spółdzielnia Socjalna Alexis w Łomży</t>
  </si>
  <si>
    <t>duda.lomza@wp.pl</t>
  </si>
  <si>
    <t>Nowogrodzka  151</t>
  </si>
  <si>
    <t>https://pl-pl.facebook.com/SpS-Alexis-1183957934949961/</t>
  </si>
  <si>
    <t>Produkcja wyrobów tekstylnych w tym szycie pościeli, prześcieradeł, poduszek</t>
  </si>
  <si>
    <t>Spółdzielnia Socjalna Poezja Smaku</t>
  </si>
  <si>
    <t>cateringpoezjasmaku@wp.pl</t>
  </si>
  <si>
    <t>Czarnocin</t>
  </si>
  <si>
    <t>Czarnocin 72</t>
  </si>
  <si>
    <t>18-421</t>
  </si>
  <si>
    <t>Piątnica</t>
  </si>
  <si>
    <t>http://poezja-smaku.eu/</t>
  </si>
  <si>
    <t>POEZJA SMAKU jest przedsiębiorstwem usługowo – handlowym w zakresie działalności gastronomicznej. Podstawową działalnością Spółdzielni Socjalnej jest przygotowanie i obsługa przyjęć okolicznościowych</t>
  </si>
  <si>
    <t>Spółdzielnia Socjalna Kofisport</t>
  </si>
  <si>
    <t>biuro@kofisport.pl</t>
  </si>
  <si>
    <t>Niemcewicza 1/71</t>
  </si>
  <si>
    <t>http://kofisport.pl</t>
  </si>
  <si>
    <t>Spółdzielnia prowadzi szkółkę pływacką, wynajem żaglówek i kajaków, organizuje spływy kajakowe, animację sportową np. zajęcia powiązane z piłką nożną itp.</t>
  </si>
  <si>
    <t>ADPRO sp. z.o.o.</t>
  </si>
  <si>
    <t>prezes@adpro.bialystok.pl</t>
  </si>
  <si>
    <t>Komunalna 5</t>
  </si>
  <si>
    <t>15-197</t>
  </si>
  <si>
    <t>Obsługa firm działających w branży reklamowej. Produkcja, poprzez obróbkę tworzyw sztucznych i aluminium, elementów wykorzystywanych w produkcji oznakowań reklamowych. Świadczenie usług w ramach obróbki tworzyw sztucznych na zlecenie</t>
  </si>
  <si>
    <t>Spółdzielnia Socjalna "INTEGRACJA" W Bielsku Podlaskim</t>
  </si>
  <si>
    <t>s.integracja@gmail.com</t>
  </si>
  <si>
    <t>Bielsk Podlaski</t>
  </si>
  <si>
    <t>J.Dąbrowskiego 3</t>
  </si>
  <si>
    <t>17-100</t>
  </si>
  <si>
    <t>BIELSK PODLASKI</t>
  </si>
  <si>
    <t>https://www.facebook.com/integracjabp/</t>
  </si>
  <si>
    <t>Przedmiotem działaności spółdzielni socjalnej jest przede wszystkim prowadzenie wspólnego przedsiębiorstwa w oparciu o osobistą pracę członków m.in. prowadzenie punktu przedszkolnego czy kawiarni, podejmując  w ten sposób różne kierunki</t>
  </si>
  <si>
    <t>OWES Bielsk-Biznes i Prawo</t>
  </si>
  <si>
    <t>subregion bielski</t>
  </si>
  <si>
    <t>Spółdzielnia Socjalna "BIEL-BLASK"</t>
  </si>
  <si>
    <t>bielblask@wp.pl</t>
  </si>
  <si>
    <t>ul. Lipowa 4</t>
  </si>
  <si>
    <t>Spółdzielnia zajmuje się sprzątaniem wnętrz oraz szkoleniami z BHP</t>
  </si>
  <si>
    <t>Fundacja POMÓŻMY ZUZI z Grajewa</t>
  </si>
  <si>
    <t>pomozmyzuzizgrajewa@gmail.com</t>
  </si>
  <si>
    <t>Osiedle Broniewskiego  6/27</t>
  </si>
  <si>
    <t xml:space="preserve">19-200 </t>
  </si>
  <si>
    <t>Fundacja prowadzi działalność usługową w zakresie prac remontowo-budowlanych: projektowanie, kosztorysowanie, doradztwo, pomoc przy przygotowywaniu i pozyskiwaniu niezbędnej dokumentacji</t>
  </si>
  <si>
    <t>OWES Rozwój Ekonomii Społecznej</t>
  </si>
  <si>
    <t>FUNDACJA WYNAJME 24H</t>
  </si>
  <si>
    <t>wynajme24h@gmail.com</t>
  </si>
  <si>
    <t>Osiedle Południe 61/6</t>
  </si>
  <si>
    <t>19-200</t>
  </si>
  <si>
    <t>Fundacja świadczy usługi krótkoterminowego wynajmu mieszkań, dostosowanego do potrzeb i możliwości klienta. W zakresie działalności przedsiębiorstwa społecznego znajdują się również usługi sprzątające</t>
  </si>
  <si>
    <t xml:space="preserve">FUNDACJA HANDEL BEZ OGRANICZEŃ </t>
  </si>
  <si>
    <t>aeao@wp.pl</t>
  </si>
  <si>
    <t>Osiedle Południe 60/10</t>
  </si>
  <si>
    <t>Fundacja prowadzi działalność w zakresie wynajmu krótkoterminowego mieszkań. Fundacja rozwija także działalność handlową</t>
  </si>
  <si>
    <t>FUNDACJA INICJATYW LOKALNYCH MEDIA POLSKA</t>
  </si>
  <si>
    <t>minikastrzelecka@wp.pl</t>
  </si>
  <si>
    <t>ul. Zatylna 10</t>
  </si>
  <si>
    <t>Fundacja prowadzi działalność w zakresie: drukowanie gazet; pozostałe drukowanie; działalność usługowa związana z przygotowywaniem do druku; introligatorstwo i podobne usługi; wydawanie książek; wydawanie wykazów oraz list (np. adresowych, telefonicznych); wydawanie gazet; wydawanie czasopism i pozostałych periodyków; pozostała działalność wydawnicza; działalność związana z produkcją filmów, nagrań wideo i programów telewizyjnych</t>
  </si>
  <si>
    <t xml:space="preserve">FUNDACJA JUST EDU CONSULTING </t>
  </si>
  <si>
    <t>justynab2@o2.pl</t>
  </si>
  <si>
    <t>Zambrów</t>
  </si>
  <si>
    <t>ul. Sosnowa 25</t>
  </si>
  <si>
    <t>18-300</t>
  </si>
  <si>
    <t>Fundacja prowadzi działalność edukacyjną, szkoleniowo-doradczą. Obszary, w których działa PS to: stosunki międzyludzkie i komunikacja; pomoc społeczna bez zakwaterowania dla osób w podeszłym wieku i niepełnosprawnych; działalność reklamowa</t>
  </si>
  <si>
    <t>SERWIS DIESEL Sp. z o.o.</t>
  </si>
  <si>
    <t>marco2805@op.pl</t>
  </si>
  <si>
    <t>Serwisowa 3</t>
  </si>
  <si>
    <t>15-620</t>
  </si>
  <si>
    <t>Wykonywanie usług motoryzacyjnych prowadzonych na rzecz posiadaczy samochodów, maszyn budowlanych i rolniczych wyposażonych w silniki diesla</t>
  </si>
  <si>
    <t>Spółdzielnia Socjalna "ACTIVE GO" w Białymstoku</t>
  </si>
  <si>
    <t>biuro@activego.pl</t>
  </si>
  <si>
    <t>Jagienki 4</t>
  </si>
  <si>
    <t>15-480</t>
  </si>
  <si>
    <t>www.activego.pl</t>
  </si>
  <si>
    <t>Działalność związana z obsługą szkoleń, eventów, konferencji (w tym usługi tłumaczeniowej) oraz imprez sportowych i kulturalnych</t>
  </si>
  <si>
    <t>Fundacja Pomocy Pokrzywdzonym w Biznesie Vici Exitus (Ekozagroda)</t>
  </si>
  <si>
    <t>fundacjafasty@gmail.com</t>
  </si>
  <si>
    <t>Fasty</t>
  </si>
  <si>
    <t>Łyskowska 12E</t>
  </si>
  <si>
    <t>15-697</t>
  </si>
  <si>
    <t>Usługi w zakresie świadczenia  pomocy prawnej osobom tego potrzebującym z zakresu  prawa gospodarczego, cywilnego i odszkodowań. Handel i dystrybucja wysokiej, zdrowej żywności od lokalnych producentów z obszaru Zielonych Płuc Polski</t>
  </si>
  <si>
    <t>Stowarzyszenie "MY DLA INNYCH"</t>
  </si>
  <si>
    <t>marzdlainnych@gmail.com</t>
  </si>
  <si>
    <t>Antoniuk Fabryczny 34</t>
  </si>
  <si>
    <t>15-741</t>
  </si>
  <si>
    <t>www.mydlainnych.pl</t>
  </si>
  <si>
    <t>1. Sekcja handlowa - Sklep Charytatywny "MY DLA INNYCH"; 2. Sekcja darowizn i recyklingu, w którym darowane rzeczy są przygotowywane do sprzedaży (pranie, prasowanie, naprawianie) lub przerabiane na nowe przedmioty</t>
  </si>
  <si>
    <t>Spółdzielnia Socjalna Vektor</t>
  </si>
  <si>
    <t>r-pienkowski@wp.pl</t>
  </si>
  <si>
    <t>Jerzego Popiełuszki 8A/1</t>
  </si>
  <si>
    <t>15-657</t>
  </si>
  <si>
    <t>Prace budowlane i podwykonawstwo; prace wykończeniowe budynków; prowadzenie kursów i szkoleń mających na celu podniesienie kwalifikacji</t>
  </si>
  <si>
    <t>Fundacja Inny Świat Rodziny</t>
  </si>
  <si>
    <t>marta@innyswiat.bialystok.pl</t>
  </si>
  <si>
    <t>Zgoda 11</t>
  </si>
  <si>
    <t>15-160</t>
  </si>
  <si>
    <t xml:space="preserve">Organizacja imprez dla dzieci, warsztatów </t>
  </si>
  <si>
    <t>Dzielnia Wiedzy sp. z.o.o.</t>
  </si>
  <si>
    <t>szkola.bajka@op.pl</t>
  </si>
  <si>
    <t xml:space="preserve">ul. Wojska Polskiego 17/9 </t>
  </si>
  <si>
    <t>https://www.facebook.com/pages/category/Local-Business/Dzielnia-Wiedzy-652567938456771/</t>
  </si>
  <si>
    <t>Dzielnia Wiedzy to PS, który wspiera osoby wykluczone zawodowo. Obejmuje różnego typu usługi np. prowadzenie zajęć Treningu Umiejętności Społecznych, pozalekcyjnych zajęć dla dzieci wraz z opieką, warsztaty dla dzieci i dorosłych</t>
  </si>
  <si>
    <t>Spółdzielnia Socjalna ART- BOX w Leszczewie</t>
  </si>
  <si>
    <t>Leszczewo</t>
  </si>
  <si>
    <t>Leszczewo 11</t>
  </si>
  <si>
    <t xml:space="preserve">16-402 </t>
  </si>
  <si>
    <t>Działalność wydawniczo-drukarska</t>
  </si>
  <si>
    <t>"Gattino" Sp. z o.o.</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</si>
  <si>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</si>
  <si>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</si>
  <si>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</si>
  <si>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 xml:space="preserve">Fundacja Dwa Serca </t>
  </si>
  <si>
    <t>fundacja.dwaserca@onet.eu</t>
  </si>
  <si>
    <t xml:space="preserve">Uśnik </t>
  </si>
  <si>
    <t>Uśnik 27</t>
  </si>
  <si>
    <t>18-411</t>
  </si>
  <si>
    <t>Śniadowo</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</si>
  <si>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</si>
  <si>
    <t>OWES ROZWÓJ EKONOMII SPOŁECZNEJ</t>
  </si>
  <si>
    <t>DRENTOM</t>
  </si>
  <si>
    <t>wykopstaw@wp.pl</t>
  </si>
  <si>
    <t>Wiatrakowa 8/14</t>
  </si>
  <si>
    <t>15-827</t>
  </si>
  <si>
    <t>Usługi związane z drenażem pól rolnych, łąk, drenażem domów jednorodzinnych, działkami rekreacyjnymi, melioracją rowór i rzek</t>
  </si>
  <si>
    <t>Spółdzielnia Socjalna "Wasilków" w Wasilkowie</t>
  </si>
  <si>
    <t>Wasilków</t>
  </si>
  <si>
    <t>Projektowa 1</t>
  </si>
  <si>
    <t>16-010</t>
  </si>
  <si>
    <t>Działania w zakresie sprzątania, opieki do osób starszych, opieka terenów zielonych, opieka i projektowanie z wykonaniem ogrodów, pielęgnacją ogródków, drobne remonty</t>
  </si>
  <si>
    <t>ART GROUP spółka z o.o.</t>
  </si>
  <si>
    <t>509 138 175</t>
  </si>
  <si>
    <t xml:space="preserve"> mariusz.koziol@rprojekt.info</t>
  </si>
  <si>
    <t>Legionowa 30, lok. 105</t>
  </si>
  <si>
    <t>15-281</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</si>
  <si>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</si>
  <si>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FOKUS SERWIS Spółka z o.o.</t>
  </si>
  <si>
    <t>rdobkowska@optima.lapy.pl</t>
  </si>
  <si>
    <t>Łapy</t>
  </si>
  <si>
    <t>Polna 8</t>
  </si>
  <si>
    <t>18-100</t>
  </si>
  <si>
    <t>Usługi rekreacyjne (w zakresie przygotowywania i obsługi imprez okolicznościowych, animacji zabaw itp.), przygotowywanie i sprzedaż upominków okolicznościowych, świadczenie usług administracyjno-gospodarczych</t>
  </si>
  <si>
    <t>EARTH - HEART 
PRZEDSIĘBIORSTWO
SPOŁECZNE SPÓŁKA Z.O.O NON PROFIT</t>
  </si>
  <si>
    <t>architekturaziemi@gmail.com</t>
  </si>
  <si>
    <t>Krasnoludków 22</t>
  </si>
  <si>
    <t>15-156</t>
  </si>
  <si>
    <t>Prowadzenie biura architektonicznego, uslug budowlanych z obszaru stosowania technologii strawbale i hemcrete oraz tynki gliniane i wapienne oraz mobilna sauna</t>
  </si>
  <si>
    <t>Spółdzielnia Socjalna "SUKURS" w Zaściankach</t>
  </si>
  <si>
    <t>projekty.oldakowska@gmail.com</t>
  </si>
  <si>
    <t>Słoneczna 9A</t>
  </si>
  <si>
    <t>15-521</t>
  </si>
  <si>
    <t>Działalność prowadzona w zakresie usług terapeutycznych oraz działalności edukacyjnej</t>
  </si>
  <si>
    <t>Spółdzielnia Socjalna Smyk i Smyczek</t>
  </si>
  <si>
    <t>ankol1@op.pl</t>
  </si>
  <si>
    <t>Jeleniewo</t>
  </si>
  <si>
    <t>ul. Sportowa 1A</t>
  </si>
  <si>
    <t>16-404</t>
  </si>
  <si>
    <t>subregion suwalski</t>
  </si>
  <si>
    <t>Spółdzielnia Socjalna Hańcza</t>
  </si>
  <si>
    <t>Bachanowo 12</t>
  </si>
  <si>
    <t>Przygotowanie i dostarczanie gotowych posiłków, dań oraz napoi dla odbiorców zewnętrznych</t>
  </si>
  <si>
    <t>OWES Suwałki - Centrum Aktywności Społecznej "Pryzmat" w Suwałkac</t>
  </si>
  <si>
    <t>FUNDACJA JA I TY</t>
  </si>
  <si>
    <t>fundacjajaity@gmail.com</t>
  </si>
  <si>
    <t>UL. Porucznika Łagody 1/19</t>
  </si>
  <si>
    <t>Fundacja prowadzi ośrodek kultury, gier i rozrywki. Oferta skierowana jest do odbiorcy indywidualnego i instytucjonalnego. Fundacja działa w trzech strefach: 1)handlowo-usługowej, 2)promocja, reklama, marketing, 3) przestrzeń społeczna</t>
  </si>
  <si>
    <t>FUNDACJA DR OTIS</t>
  </si>
  <si>
    <t xml:space="preserve">fundacja.drotis@gmail.com </t>
  </si>
  <si>
    <t>ul. Sybiraków 20/4a</t>
  </si>
  <si>
    <t>https://dr-otis.weebly.com/</t>
  </si>
  <si>
    <t>Dr Otis prowadzi Przedszkole Niepubliczne oraz Szkołę Podstawową dla dzieci z Autyzmem i Niepełnosprawnościami Sprzężonymi. Fundacja jest organizatorem obchodów Światowych Dni Świadomości Autyzmu, szkoleń, konsultacji</t>
  </si>
  <si>
    <t>NATURALL SP Z O.O.</t>
  </si>
  <si>
    <t>tadeusz.czubowski@gmail.com</t>
  </si>
  <si>
    <t>ul. Wojska Polskiego 28</t>
  </si>
  <si>
    <t>www.naturall.com.pl</t>
  </si>
  <si>
    <t>Naturall prowadzi sklep zielarsko medyczny w Łomży</t>
  </si>
  <si>
    <t>Dom Spółka z ograniczoną odpowiedzialnością</t>
  </si>
  <si>
    <t>jerzysanko@gmail.com</t>
  </si>
  <si>
    <t>Ul. Kryńska 41</t>
  </si>
  <si>
    <t xml:space="preserve">16-100 </t>
  </si>
  <si>
    <t>Przygotowanie i dostarczanie gotowych posiłków, dań oraz napojów dla odbiorców zewnętrznych</t>
  </si>
  <si>
    <t>Przedsiębiorstwo Społeczne Macierzanka Spółka z o.o.</t>
  </si>
  <si>
    <t>Kurianka</t>
  </si>
  <si>
    <t>Kurianka 43</t>
  </si>
  <si>
    <t>16-315</t>
  </si>
  <si>
    <t>Lipsk</t>
  </si>
  <si>
    <t>Produkcja i sprzedaż produktów regionalnych, prowadzenie kawiarni oraz produkcja przetworów z runa leśnego</t>
  </si>
  <si>
    <t>Handlowo Usługowa Spółdzielnia Socjalna "Famaco" z siedzibą w Augustowie</t>
  </si>
  <si>
    <t>ul. Kopernika 4</t>
  </si>
  <si>
    <t>Prowadzenie lokalu gastronomicznego i wypożyczalni sprzętu rekreacyjno-turystycznego</t>
  </si>
  <si>
    <t>Homobonus sp. z o.o.</t>
  </si>
  <si>
    <t>Spółdzielnia socjalna</t>
  </si>
  <si>
    <t>e.baranowska@wp.pl</t>
  </si>
  <si>
    <t>Obrońców Westerplatte 8</t>
  </si>
  <si>
    <t xml:space="preserve">Podstawą działalności spółki jest świadczenie wysokiej jakości edukacji przedszkolnej w powiecie augustowskim w niepublicznym przedszkolu „W Kubusiowej Krainie ” w Augustowie  dla 45 dzieci w wieku 3-5 lat
</t>
  </si>
  <si>
    <t>Spółdzielnia Socjalna dla Zdrowia w Jaświłach</t>
  </si>
  <si>
    <t>krzysztofszafir@gmail.com</t>
  </si>
  <si>
    <t xml:space="preserve">Jaświły </t>
  </si>
  <si>
    <t>Jaświły 7</t>
  </si>
  <si>
    <t>19-124</t>
  </si>
  <si>
    <t>Jaświły</t>
  </si>
  <si>
    <t xml:space="preserve">W ramach oferowanych usług spółdzielnia zajmuje się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</si>
  <si>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Fenix w Nowym Dworze</t>
  </si>
  <si>
    <t>Nowy Dwór</t>
  </si>
  <si>
    <t xml:space="preserve">Plac Rynkowy 21/5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</si>
  <si>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</si>
  <si>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Socjalna Wulkanira</t>
  </si>
  <si>
    <t>edyta.guzowska@wp.pl</t>
  </si>
  <si>
    <t>Szarych Szeregów 24/52</t>
  </si>
  <si>
    <t>15--666</t>
  </si>
  <si>
    <t>Spółdzielnia prowadzi usługi wulkanizacyjne stacjonarne i mobilne, przede wszystkim w zakresie: wymiana opon, hotel dla opon, naprawa opon, sprzedaż opon używanych, sprzedaż i prostowanie felg</t>
  </si>
  <si>
    <t>subregion białostocki</t>
  </si>
  <si>
    <t>SPÓŁDZIELNIA SOCJALNA FENIX W ŁOMŻY</t>
  </si>
  <si>
    <t>ul. Gen. W. Sikorskiego 166 lok.109</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</si>
  <si>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</si>
  <si>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W ŁOMŻY</t>
  </si>
  <si>
    <t>gryf.pachanowska@gmail.com</t>
  </si>
  <si>
    <t>Spółdzielnia Socjalna GRYFIN oferuje 5 grup usług w zakresie fotografowania i filmowania: panoramy sferyczne z wysokości, panoramy sferyczne z ziemi, migawki filmowe, zdjęcia klasyczne, spacer wirtualny i hosting</t>
  </si>
  <si>
    <t>SPÓŁDZIELNIA SOCJALNA UŚMIECH ZDROWIA</t>
  </si>
  <si>
    <t>zdrowsikazdegodnia@gmail.com</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</si>
  <si>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 się edukacja domowa oraz organizacja warsztatów edukacyjnych. Oferta edukacyjna dotyczy zdrowego stylu życia, profilaktyki zdrowotnej itp. </t>
  </si>
  <si>
    <t>Studio Kreowania Wizerunku Spółdzielnia Socjalna w Zawykach</t>
  </si>
  <si>
    <t>marta.kozlowska@op.pl</t>
  </si>
  <si>
    <t>Zawyki</t>
  </si>
  <si>
    <t>Zawyki 7</t>
  </si>
  <si>
    <t>18-105</t>
  </si>
  <si>
    <t>Suraż</t>
  </si>
  <si>
    <t>Działalność spółdzielni prowadzona jest w formie handlu przez internet. Oferuje ciekawe i niepowtarzalne stylizacje dla kobiet i mężczyzn na każdego rodzaju spotkania.</t>
  </si>
  <si>
    <t>OWES Białostocki - Fundacja Forum Inicjatyw Rozwojowych</t>
  </si>
  <si>
    <t>Spółdzielnia Socjalna "O&amp;L" w Białymstoku</t>
  </si>
  <si>
    <t>biuro@vexillaregis.pl</t>
  </si>
  <si>
    <t>Szkolna 2</t>
  </si>
  <si>
    <t>15-640</t>
  </si>
  <si>
    <t>Głównym profilem działalności Przedsiębiorstwa Społecznego są prace porządkowe i pielęgnacja terenów zielonych oraz naprawy ogólnobudowlane i konserwatorskie</t>
  </si>
  <si>
    <t>Wielobranżowa Spółdzielnia Socjalna "Michałowianka" w Michałowie</t>
  </si>
  <si>
    <t>iskra-michalowo@poczta.pl</t>
  </si>
  <si>
    <t>Michałowo</t>
  </si>
  <si>
    <t>Seweryna Michałowskiego 1</t>
  </si>
  <si>
    <t>16-050</t>
  </si>
  <si>
    <t>Usługi związane ze sprzątaniem i zagospodarowaniem terenów zielonych, sprzątanie pomieszczeń, usługi krawieckie, prasowalnicze</t>
  </si>
  <si>
    <t>Spółdzielnia Socjalna Marzenie</t>
  </si>
  <si>
    <t>spoldzielnia.marzenie@wp.pl</t>
  </si>
  <si>
    <t>Franciszkańska 8/19</t>
  </si>
  <si>
    <t>brak</t>
  </si>
  <si>
    <t>Spółdzielnia socjalna zajmuje się prowadzeniem żłobka Krecik</t>
  </si>
  <si>
    <t>Spółdzielnia Socjalna "Nekropol" w Białymstoku</t>
  </si>
  <si>
    <t>kspietkiewicz@poczta.onet.pl</t>
  </si>
  <si>
    <t>Wysockiego 1A</t>
  </si>
  <si>
    <t>15-126</t>
  </si>
  <si>
    <t>Działalność prowadzona w zakresie usług cmentarnych, usług cateringowych oraz działalności edukacyjnej</t>
  </si>
  <si>
    <t>Ekoperspektywa Sp. z o.o.</t>
  </si>
  <si>
    <t>marleoszko@gmail.com</t>
  </si>
  <si>
    <t>Św. Rocha 11/1 lok. 706</t>
  </si>
  <si>
    <t>15-879</t>
  </si>
  <si>
    <t xml:space="preserve"> Białystok</t>
  </si>
  <si>
    <t>Firma świadczy usługi związane z montażem instalacji solarnych w ramach tzw. OZE, czyli odnawialnych źródeł energii oraz świadczy usługi sprzatania, które staniowią uzupełnienie oferty firmy</t>
  </si>
  <si>
    <t>Centrum Integracji Społecznej i Gospodarczej Spółdzielnia Socjalna w Białymstoku</t>
  </si>
  <si>
    <t>CISIG3@wp.pl</t>
  </si>
  <si>
    <t>Bracka 7B</t>
  </si>
  <si>
    <t>15-239</t>
  </si>
  <si>
    <t>Spółdzielnia świadczy usługi w zakresie zleconej renowacji starych, zabytkowych mebli o różnym stopniu ich zużycia lub uszkodzenia. Ponadto świadczone są usługi w zakresie sprzątania lokali i pomieszczeń użytkowych, biurowych, noclegowych i gastronomicznych. Prowadzona jest działalność handlowa związana ze starymi, zabytkowymi przedmiotami i meblami</t>
  </si>
  <si>
    <t xml:space="preserve">subregion białostocki </t>
  </si>
  <si>
    <t>Stowarzyszenie Kontakt Miast Białystok - Eindhoven</t>
  </si>
  <si>
    <t>skmbe.opp@gmail.com</t>
  </si>
  <si>
    <t>Boruty 19</t>
  </si>
  <si>
    <t>15-157</t>
  </si>
  <si>
    <t>Stowarzyszenie prowadzi sklep z używanymi rzeczami pozyskiwanymi na drodze darowizny. Tworzony jest też warsztat naprawy/ renowacji mebli i innych przedmiotów używanych</t>
  </si>
  <si>
    <t>Przedsiębiorstwo Społeczne Okienko sp. z o.o.</t>
  </si>
  <si>
    <t>okienko@kdn.bialystok.pl</t>
  </si>
  <si>
    <t>Żelazna 23</t>
  </si>
  <si>
    <t>15-297</t>
  </si>
  <si>
    <t>Przedsiębiorstwo prowadzi działalność gastronomiczną w formie cateringu. Planowane jest też uruchomienie baru mlecznego oraz sprzedaży jedzenia na wynos. Dodatkowo prowadzone będą usługi opiekuńcze dla osób niesamodzielnych, schorowanych, starszych i niepełnosprawnych oraz prace porządkowe</t>
  </si>
  <si>
    <t>Towarzystwo Wspierania Inicjatyw Społecznych Alpi</t>
  </si>
  <si>
    <t>piotr@alpi.org.pl</t>
  </si>
  <si>
    <t>Piastowska 3b/79</t>
  </si>
  <si>
    <t>15-207</t>
  </si>
  <si>
    <t xml:space="preserve">Stowarzyszenie prowadzi Zakład Aktywności Zawodowej, który zajmuje się produkcją świeżego makaronu </t>
  </si>
  <si>
    <t xml:space="preserve">Fundacja Działań Lokalnych LOGOS </t>
  </si>
  <si>
    <t>wysocki.wysocki@gmail.com</t>
  </si>
  <si>
    <t>Wierzbowo</t>
  </si>
  <si>
    <t xml:space="preserve">Wierzbowo 13, </t>
  </si>
  <si>
    <t xml:space="preserve"> Śniadowo</t>
  </si>
  <si>
    <t>Fundacja prowadzi sklep medyczny połączony z usługami rehabilitacji. Fundacja LOGOS prowadzić będzie też sprzedaż poprzez sklep internetowy. W ofercie sklepu znajdują się towary refundowane przez NFZ jak i kupowane komercyjnie. Fundacja działa na rzecz m.in. osób zagrożonych wykluczeniem i współpracuje z innymi PES i PS</t>
  </si>
  <si>
    <t>Spółdzielnia Socjalna "AVIS" w Mońkach</t>
  </si>
  <si>
    <t>spoldzielniasocjalnaavis@gmail.com</t>
  </si>
  <si>
    <t>Mońki</t>
  </si>
  <si>
    <t>ul. Wyzwolenia 12</t>
  </si>
  <si>
    <t>19-100</t>
  </si>
  <si>
    <t>Spółdzielnia świadczy usługi opiekuńcze na terenie gminy Sokółka oraz zajmuje się sprzątaniem domów, mieszkań i innych obiektów</t>
  </si>
  <si>
    <t>FUNDACJA BEZPIECZNY MOTOCROSS</t>
  </si>
  <si>
    <t>info@js9.pl</t>
  </si>
  <si>
    <t>Oferta PS: Organizacja treningów i szkoleń motocrossowych indywidualnych i grupowych (3-10 osób)  dla początkujących, średnio-zaawansowanych na torze motocrossowym; Organizacja imprez motocrossowych; Szkolenia w zakresie doboru specjalistycznej odzieży, Regulaminu PZM, mechaniki pojazdów, z zakresu zabezpieczenia skoków motorowych</t>
  </si>
  <si>
    <t xml:space="preserve">FUNDACJA POMOC NA DRODZE </t>
  </si>
  <si>
    <t xml:space="preserve">PS świadczy pomoc podczas wypadków, kolizji czy usterek na drodze, dojeżdżając na miejsce zdarzenia. PS łączy w sobie cztery typy usług: holowanie pojazdów, pomoc drogową, mobilny warsztat (naprawianie drobnych usterek na trasie) oraz instruktarz/ szkolenie.  </t>
  </si>
  <si>
    <t xml:space="preserve">FUNDACJA CYFROWY HORYZONT </t>
  </si>
  <si>
    <t xml:space="preserve">maciej.slupski@gmail.com </t>
  </si>
  <si>
    <t>ul. Dworba 19</t>
  </si>
  <si>
    <t>Działalność PS związana jest z produkcją filmów okolicznościowych, głównie weselnych oraz produkcją materiałów reklamowych, graficznych, filmowych i teledysków. Działalność prowadzona jest na terenie całego kraju, z możliwością dojazdu do klienta.</t>
  </si>
  <si>
    <t>subregion łomżyński</t>
  </si>
  <si>
    <t>ul. Łazienna 19</t>
  </si>
  <si>
    <t>Inspirowanie współpracy i prowadzenie działańna rzecz rozwoju lokalnego poprzez org. spotkań, konferencji, działalność szkoleniową, wydawniczą i kolportażową, org. imprez kulturalnych, sportowo- turystycznych, oświatowych</t>
  </si>
  <si>
    <t>050595187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</si>
</sst>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5">
    <font>
      <sz val="11"/>
      <color theme="1"/>
      <name val="Czcionka tekstu podstawowego"/>
      <family val="2"/>
      <charset val="238"/>
    </font>
    <font>
      <b/>
      <sz val="12"/>
      <color theme="1"/>
      <name val="Calibri"/>
      <family val="2"/>
      <charset val="238"/>
      <scheme val="minor"/>
    </font>
    <font>
      <b/>
      <sz val="12"/>
      <color theme="0"/>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alibri"/>
    </font>
    <font>
      <sz val="12"/>
      <color theme="1"/>
      <name val="Calibri"/>
      <family val="2"/>
      <charset val="238"/>
    </font>
    <font>
      <sz val="9"/>
      <name val="Calibri"/>
      <family val="2"/>
      <charset val="238"/>
    </font>
    <font>
      <u/>
      <sz val="12"/>
      <color theme="10"/>
      <name val="Czcionka tekstu podstawowego"/>
      <family val="2"/>
      <charset val="238"/>
    </font>
    <font>
      <sz val="12"/>
      <name val="Calibri"/>
      <family val="2"/>
      <charset val="238"/>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9">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9" fillId="0" borderId="0"/>
  </cellStyleXfs>
  <cellXfs count="48">
    <xf numFmtId="0" fontId="0" fillId="0" borderId="0" xfId="0"/>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0" fillId="2" borderId="7" xfId="0" applyFill="1" applyBorder="1" applyAlignment="1">
      <alignment vertical="center"/>
    </xf>
    <xf numFmtId="0" fontId="0" fillId="3" borderId="7" xfId="0" applyFill="1" applyBorder="1" applyAlignment="1">
      <alignment vertical="center"/>
    </xf>
    <xf numFmtId="0" fontId="0" fillId="4" borderId="7" xfId="0" applyFill="1" applyBorder="1" applyAlignment="1">
      <alignment vertical="center"/>
    </xf>
    <xf numFmtId="0" fontId="0" fillId="0" borderId="7" xfId="0" applyBorder="1" applyAlignment="1">
      <alignment vertical="center"/>
    </xf>
    <xf numFmtId="0" fontId="6" fillId="0" borderId="7" xfId="0" applyFont="1" applyBorder="1" applyAlignment="1">
      <alignment vertical="center"/>
    </xf>
    <xf numFmtId="0" fontId="8" fillId="0" borderId="7" xfId="0" applyFont="1" applyBorder="1" applyAlignment="1">
      <alignment vertical="center"/>
    </xf>
    <xf numFmtId="0" fontId="0" fillId="0" borderId="3" xfId="0" applyBorder="1"/>
    <xf numFmtId="14" fontId="0" fillId="0" borderId="0" xfId="0" applyNumberFormat="1"/>
    <xf numFmtId="0" fontId="4" fillId="0" borderId="7" xfId="0" applyFont="1" applyBorder="1" applyAlignment="1">
      <alignment horizontal="center" vertical="center"/>
    </xf>
    <xf numFmtId="0" fontId="0" fillId="0" borderId="6" xfId="0" applyBorder="1" applyAlignment="1">
      <alignment horizontal="center" vertical="center"/>
    </xf>
    <xf numFmtId="0" fontId="10"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xf>
    <xf numFmtId="0" fontId="10" fillId="0" borderId="7" xfId="0" applyFont="1" applyBorder="1" applyAlignment="1">
      <alignment horizontal="center" vertical="center"/>
    </xf>
    <xf numFmtId="1" fontId="10" fillId="0" borderId="7" xfId="0" applyNumberFormat="1" applyFont="1" applyBorder="1" applyAlignment="1">
      <alignment horizontal="center" vertical="center"/>
    </xf>
    <xf numFmtId="3" fontId="10" fillId="0" borderId="7" xfId="0" applyNumberFormat="1" applyFont="1" applyBorder="1" applyAlignment="1">
      <alignment horizontal="center" vertical="center" wrapText="1"/>
    </xf>
    <xf numFmtId="14" fontId="10" fillId="0" borderId="7"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1" fontId="10" fillId="0" borderId="8" xfId="0" applyNumberFormat="1" applyFont="1" applyBorder="1" applyAlignment="1">
      <alignment horizontal="center" vertical="center"/>
    </xf>
    <xf numFmtId="3" fontId="10" fillId="0" borderId="8" xfId="0" applyNumberFormat="1" applyFont="1" applyBorder="1" applyAlignment="1">
      <alignment horizontal="center" vertical="center" wrapText="1"/>
    </xf>
    <xf numFmtId="14" fontId="10" fillId="0" borderId="8" xfId="0" applyNumberFormat="1" applyFont="1" applyBorder="1" applyAlignment="1">
      <alignment horizontal="center" vertical="center"/>
    </xf>
    <xf numFmtId="0" fontId="4" fillId="0" borderId="7" xfId="0" applyFont="1" applyBorder="1" applyAlignment="1">
      <alignment horizontal="center" vertical="center" wrapText="1"/>
    </xf>
    <xf numFmtId="3"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0" fontId="4" fillId="0" borderId="7" xfId="0" applyFont="1" applyBorder="1" applyAlignment="1">
      <alignment horizontal="center" wrapText="1"/>
    </xf>
    <xf numFmtId="0" fontId="12" fillId="0" borderId="7" xfId="0" applyFont="1" applyBorder="1" applyAlignment="1">
      <alignment horizontal="center" vertical="center" wrapText="1"/>
    </xf>
    <xf numFmtId="0" fontId="13" fillId="0" borderId="7" xfId="2" applyFont="1" applyBorder="1" applyAlignment="1">
      <alignment horizontal="center"/>
    </xf>
    <xf numFmtId="0" fontId="14" fillId="0" borderId="7" xfId="0" applyFont="1" applyBorder="1" applyAlignment="1">
      <alignment horizontal="center" wrapText="1"/>
    </xf>
    <xf numFmtId="0" fontId="14" fillId="0" borderId="7" xfId="0" applyFont="1" applyBorder="1" applyAlignment="1">
      <alignment horizontal="center"/>
    </xf>
    <xf numFmtId="0" fontId="14" fillId="0" borderId="7" xfId="0" applyFont="1" applyBorder="1" applyAlignment="1">
      <alignment horizontal="center" vertical="center"/>
    </xf>
    <xf numFmtId="0" fontId="3" fillId="0" borderId="0" xfId="2" applyAlignment="1">
      <alignment horizontal="left" vertical="center"/>
    </xf>
    <xf numFmtId="0" fontId="3" fillId="0" borderId="0" xfId="2" applyAlignment="1">
      <alignment horizontal="center" vertical="center" wrapText="1"/>
    </xf>
    <xf numFmtId="0" fontId="3" fillId="0" borderId="7" xfId="2" applyBorder="1" applyAlignment="1">
      <alignment horizontal="center" vertical="center" wrapText="1"/>
    </xf>
    <xf numFmtId="0" fontId="4" fillId="0" borderId="8" xfId="0" applyFont="1" applyBorder="1" applyAlignment="1">
      <alignment horizontal="center" vertical="center" wrapText="1"/>
    </xf>
    <xf numFmtId="0" fontId="3" fillId="0" borderId="8" xfId="2" applyBorder="1" applyAlignment="1">
      <alignment horizontal="center" vertical="center" wrapText="1"/>
    </xf>
    <xf numFmtId="0" fontId="4" fillId="0" borderId="8" xfId="0" applyFont="1" applyBorder="1" applyAlignment="1">
      <alignment horizontal="center" wrapText="1"/>
    </xf>
    <xf numFmtId="49" fontId="0" fillId="0" borderId="0" xfId="0" applyNumberFormat="1"/>
    <xf numFmtId="49" fontId="1" fillId="0" borderId="2"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cellXfs>
  <cellStyles count="5">
    <cellStyle name="Hiperłącze 2" xfId="2"/>
    <cellStyle name="Hiperłącze 3" xfId="3"/>
    <cellStyle name="Normalny" xfId="0" builtinId="0"/>
    <cellStyle name="Normalny 2" xfId="1"/>
    <cellStyle name="Normalny 3" xfId="4"/>
  </cellStyles>
  <dxfs count="23">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9"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9" formatCode="yyyy/mm/dd"/>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0" formatCode="@"/>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fill>
        <patternFill patternType="none">
          <bgColor auto="1"/>
        </patternFill>
      </fill>
      <alignment horizontal="center" textRotation="0" indent="0" justifyLastLine="0" shrinkToFit="0" readingOrder="0"/>
    </dxf>
    <dxf>
      <fill>
        <patternFill patternType="none">
          <bgColor auto="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a1" displayName="Tabela1" ref="A2:U112" totalsRowShown="0" headerRowDxfId="22" dataDxfId="21">
  <autoFilter ref="A2:U112"/>
  <sortState ref="A969:U999">
    <sortCondition ref="B2:B999"/>
  </sortState>
  <tableColumns count="21">
    <tableColumn id="1" name="l.p." dataDxfId="20"/>
    <tableColumn id="2" name="nazwa PS" dataDxfId="19"/>
    <tableColumn id="3" name="REGON" dataDxfId="18"/>
    <tableColumn id="20" name="NIP" dataDxfId="17"/>
    <tableColumn id="4" name="forma prawna" dataDxfId="16"/>
    <tableColumn id="14" name="telefon" dataDxfId="15"/>
    <tableColumn id="6" name="email" dataDxfId="14"/>
    <tableColumn id="19" name="miejscowość" dataDxfId="13"/>
    <tableColumn id="18" name="ulica, numer budynku /lokalu" dataDxfId="12"/>
    <tableColumn id="17" name="kod pocztowy" dataDxfId="11"/>
    <tableColumn id="16" name="poczta" dataDxfId="10"/>
    <tableColumn id="5" name="Województwo" dataDxfId="9"/>
    <tableColumn id="7" name="adres strony internetowej" dataDxfId="8"/>
    <tableColumn id="8" name="data nadania statusu przez OWES " dataDxfId="7"/>
    <tableColumn id="9" name="data obowiązywania statusu PS" dataDxfId="6"/>
    <tableColumn id="10" name="branża 1" dataDxfId="5"/>
    <tableColumn id="11" name="branża 2" dataDxfId="4"/>
    <tableColumn id="12" name="branża 3" dataDxfId="3"/>
    <tableColumn id="13" name="opis działalności _x000a_(do 240 znaków)" dataDxfId="2"/>
    <tableColumn id="15" name="OWES odpowiadający za PS" dataDxfId="1"/>
    <tableColumn id="21" name="Subregion" dataDxfId="0"/>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ustynab2@o2.pl" TargetMode="External"/><Relationship Id="rId18" Type="http://schemas.openxmlformats.org/officeDocument/2006/relationships/hyperlink" Target="mailto:marta@innyswiat.bialystok.pl" TargetMode="External"/><Relationship Id="rId26" Type="http://schemas.openxmlformats.org/officeDocument/2006/relationships/hyperlink" Target="mailto:ankol1@op.pl" TargetMode="External"/><Relationship Id="rId39" Type="http://schemas.openxmlformats.org/officeDocument/2006/relationships/hyperlink" Target="mailto:edyta.guzowska@wp.pl" TargetMode="External"/><Relationship Id="rId21" Type="http://schemas.openxmlformats.org/officeDocument/2006/relationships/hyperlink" Target="mailto:fundacja.dwaserca@onet.eu" TargetMode="External"/><Relationship Id="rId34" Type="http://schemas.openxmlformats.org/officeDocument/2006/relationships/hyperlink" Target="mailto:zamowienia@piernikizpodlasia.pl" TargetMode="External"/><Relationship Id="rId42" Type="http://schemas.openxmlformats.org/officeDocument/2006/relationships/hyperlink" Target="mailto:gryf.pachanowska@gmail.com" TargetMode="External"/><Relationship Id="rId47" Type="http://schemas.openxmlformats.org/officeDocument/2006/relationships/hyperlink" Target="mailto:kspietkiewicz@poczta.onet.pl" TargetMode="External"/><Relationship Id="rId50" Type="http://schemas.openxmlformats.org/officeDocument/2006/relationships/hyperlink" Target="mailto:skmbe.opp@gmail.com" TargetMode="External"/><Relationship Id="rId55" Type="http://schemas.openxmlformats.org/officeDocument/2006/relationships/printerSettings" Target="../printerSettings/printerSettings1.bin"/><Relationship Id="rId7" Type="http://schemas.openxmlformats.org/officeDocument/2006/relationships/hyperlink" Target="https://pl-pl.facebook.com/SpS-Alexis-1183957934949961/" TargetMode="External"/><Relationship Id="rId12" Type="http://schemas.openxmlformats.org/officeDocument/2006/relationships/hyperlink" Target="mailto:minikastrzelecka@wp.pl" TargetMode="External"/><Relationship Id="rId17" Type="http://schemas.openxmlformats.org/officeDocument/2006/relationships/hyperlink" Target="mailto:r-pienkowski@wp.pl" TargetMode="External"/><Relationship Id="rId25" Type="http://schemas.openxmlformats.org/officeDocument/2006/relationships/hyperlink" Target="mailto:projekty.oldakowska@gmail.com" TargetMode="External"/><Relationship Id="rId33" Type="http://schemas.openxmlformats.org/officeDocument/2006/relationships/hyperlink" Target="https://www.facebook.com/pg/lomzanka/posts/" TargetMode="External"/><Relationship Id="rId38" Type="http://schemas.openxmlformats.org/officeDocument/2006/relationships/hyperlink" Target="mailto:e.baranowska@wp.pl" TargetMode="External"/><Relationship Id="rId46" Type="http://schemas.openxmlformats.org/officeDocument/2006/relationships/hyperlink" Target="mailto:spoldzielnia.marzenie@wp.pl" TargetMode="External"/><Relationship Id="rId2" Type="http://schemas.openxmlformats.org/officeDocument/2006/relationships/hyperlink" Target="mailto:bogdan.sklep@wp.pl" TargetMode="External"/><Relationship Id="rId16" Type="http://schemas.openxmlformats.org/officeDocument/2006/relationships/hyperlink" Target="mailto:fundacjafasty@gmail.com" TargetMode="External"/><Relationship Id="rId20" Type="http://schemas.openxmlformats.org/officeDocument/2006/relationships/hyperlink" Target="https://www.facebook.com/pages/category/Local-Business/Dzielnia-Wiedzy-652567938456771/" TargetMode="External"/><Relationship Id="rId29" Type="http://schemas.openxmlformats.org/officeDocument/2006/relationships/hyperlink" Target="mailto:fundacja.drotis@gmail.com" TargetMode="External"/><Relationship Id="rId41" Type="http://schemas.openxmlformats.org/officeDocument/2006/relationships/hyperlink" Target="mailto:krzysztofszafir@gmail.com" TargetMode="External"/><Relationship Id="rId54" Type="http://schemas.openxmlformats.org/officeDocument/2006/relationships/hyperlink" Target="mailto:biuro@vexillaregis.pl" TargetMode="External"/><Relationship Id="rId1" Type="http://schemas.openxmlformats.org/officeDocument/2006/relationships/hyperlink" Target="mailto:spoldzielniaconcordia@gmail.com" TargetMode="External"/><Relationship Id="rId6" Type="http://schemas.openxmlformats.org/officeDocument/2006/relationships/hyperlink" Target="https://www.facebook.com/pages/category/Community-Organization/Fundacja-L-698383143872976/" TargetMode="External"/><Relationship Id="rId11" Type="http://schemas.openxmlformats.org/officeDocument/2006/relationships/hyperlink" Target="mailto:aeao@wp.pl" TargetMode="External"/><Relationship Id="rId24" Type="http://schemas.openxmlformats.org/officeDocument/2006/relationships/hyperlink" Target="mailto:architekturaziemi@gmail.com" TargetMode="External"/><Relationship Id="rId32" Type="http://schemas.openxmlformats.org/officeDocument/2006/relationships/hyperlink" Target="mailto:kontakt@lomzanka.pl" TargetMode="External"/><Relationship Id="rId37" Type="http://schemas.openxmlformats.org/officeDocument/2006/relationships/hyperlink" Target="mailto:krzysztofszafir@gmail.com" TargetMode="External"/><Relationship Id="rId40" Type="http://schemas.openxmlformats.org/officeDocument/2006/relationships/hyperlink" Target="mailto:ewaset@wp.pl" TargetMode="External"/><Relationship Id="rId45" Type="http://schemas.openxmlformats.org/officeDocument/2006/relationships/hyperlink" Target="mailto:iskra-michalowo@poczta.pl" TargetMode="External"/><Relationship Id="rId53" Type="http://schemas.openxmlformats.org/officeDocument/2006/relationships/hyperlink" Target="mailto:wysocki.wysocki@gmail.com" TargetMode="External"/><Relationship Id="rId5" Type="http://schemas.openxmlformats.org/officeDocument/2006/relationships/hyperlink" Target="mailto:marco2805@op.pl" TargetMode="External"/><Relationship Id="rId15" Type="http://schemas.openxmlformats.org/officeDocument/2006/relationships/hyperlink" Target="http://www.activego.pl/" TargetMode="External"/><Relationship Id="rId23" Type="http://schemas.openxmlformats.org/officeDocument/2006/relationships/hyperlink" Target="mailto:rdobkowska@optima.lapy.pl" TargetMode="External"/><Relationship Id="rId28" Type="http://schemas.openxmlformats.org/officeDocument/2006/relationships/hyperlink" Target="mailto:fundacjajaity@gmail.com" TargetMode="External"/><Relationship Id="rId36" Type="http://schemas.openxmlformats.org/officeDocument/2006/relationships/hyperlink" Target="mailto:krzysztofszafir@gmail.com" TargetMode="External"/><Relationship Id="rId49" Type="http://schemas.openxmlformats.org/officeDocument/2006/relationships/hyperlink" Target="mailto:CISIG3@wp.pl" TargetMode="External"/><Relationship Id="rId10" Type="http://schemas.openxmlformats.org/officeDocument/2006/relationships/hyperlink" Target="mailto:wynajme24h@gmail.com" TargetMode="External"/><Relationship Id="rId19" Type="http://schemas.openxmlformats.org/officeDocument/2006/relationships/hyperlink" Target="mailto:szkola.bajka@op.pl" TargetMode="External"/><Relationship Id="rId31" Type="http://schemas.openxmlformats.org/officeDocument/2006/relationships/hyperlink" Target="http://www.naturall.com.pl/" TargetMode="External"/><Relationship Id="rId44" Type="http://schemas.openxmlformats.org/officeDocument/2006/relationships/hyperlink" Target="mailto:marta.kozlowska@op.pl" TargetMode="External"/><Relationship Id="rId52" Type="http://schemas.openxmlformats.org/officeDocument/2006/relationships/hyperlink" Target="mailto:piotr@alpi.org.pl" TargetMode="External"/><Relationship Id="rId4" Type="http://schemas.openxmlformats.org/officeDocument/2006/relationships/hyperlink" Target="mailto:BIURO@LEGIONWSCHODNI.PL" TargetMode="External"/><Relationship Id="rId9" Type="http://schemas.openxmlformats.org/officeDocument/2006/relationships/hyperlink" Target="mailto:pomozmyzuzizgrajewa@gmail.com" TargetMode="External"/><Relationship Id="rId14" Type="http://schemas.openxmlformats.org/officeDocument/2006/relationships/hyperlink" Target="mailto:biuro@activego.pl" TargetMode="External"/><Relationship Id="rId22" Type="http://schemas.openxmlformats.org/officeDocument/2006/relationships/hyperlink" Target="mailto:wykopstaw@wp.pl" TargetMode="External"/><Relationship Id="rId27" Type="http://schemas.openxmlformats.org/officeDocument/2006/relationships/hyperlink" Target="mailto:ankol1@op.pl" TargetMode="External"/><Relationship Id="rId30" Type="http://schemas.openxmlformats.org/officeDocument/2006/relationships/hyperlink" Target="mailto:tadeusz.czubowski@gmail.com" TargetMode="External"/><Relationship Id="rId35" Type="http://schemas.openxmlformats.org/officeDocument/2006/relationships/hyperlink" Target="mailto:jerzysanko@gmail.com" TargetMode="External"/><Relationship Id="rId43" Type="http://schemas.openxmlformats.org/officeDocument/2006/relationships/hyperlink" Target="mailto:zdrowsikazdegodnia@gmail.com" TargetMode="External"/><Relationship Id="rId48" Type="http://schemas.openxmlformats.org/officeDocument/2006/relationships/hyperlink" Target="mailto:marleoszko@gmail.com" TargetMode="External"/><Relationship Id="rId56" Type="http://schemas.openxmlformats.org/officeDocument/2006/relationships/table" Target="../tables/table1.xml"/><Relationship Id="rId8" Type="http://schemas.openxmlformats.org/officeDocument/2006/relationships/hyperlink" Target="http://poezja-smaku.eu/" TargetMode="External"/><Relationship Id="rId51" Type="http://schemas.openxmlformats.org/officeDocument/2006/relationships/hyperlink" Target="mailto:okienko@kdn.bialystok.pl" TargetMode="External"/><Relationship Id="rId3" Type="http://schemas.openxmlformats.org/officeDocument/2006/relationships/hyperlink" Target="mailto:joannazubryck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4"/>
  <sheetViews>
    <sheetView tabSelected="1" zoomScaleNormal="100" workbookViewId="0">
      <pane xSplit="1" ySplit="2" topLeftCell="B74" activePane="bottomRight" state="frozenSplit"/>
      <selection pane="topRight" activeCell="O1" sqref="O1"/>
      <selection pane="bottomLeft" activeCell="A10" sqref="A10"/>
      <selection pane="bottomRight" activeCell="B78" sqref="B78"/>
    </sheetView>
  </sheetViews>
  <sheetFormatPr defaultRowHeight="14.25"/>
  <cols>
    <col min="1" max="1" width="4.375" customWidth="1"/>
    <col min="2" max="2" width="37.5" customWidth="1"/>
    <col min="3" max="3" width="15" style="40" customWidth="1"/>
    <col min="4" max="4" width="12.375" customWidth="1"/>
    <col min="5" max="5" width="26.5" customWidth="1"/>
    <col min="6" max="6" width="15.625" customWidth="1"/>
    <col min="7" max="7" width="33.125" customWidth="1"/>
    <col min="8" max="8" width="13.75" customWidth="1"/>
    <col min="9" max="9" width="24.625" customWidth="1"/>
    <col min="10" max="10" width="16.375" customWidth="1"/>
    <col min="11" max="11" width="19.625" customWidth="1"/>
    <col min="12" max="12" width="17.875" customWidth="1"/>
    <col min="13" max="13" width="22.25" customWidth="1"/>
    <col min="14" max="15" width="10.125" style="10" customWidth="1"/>
    <col min="16" max="18" width="23.625" customWidth="1"/>
    <col min="19" max="19" width="127.75" customWidth="1"/>
    <col min="20" max="20" width="25.75" customWidth="1"/>
    <col min="21" max="21" width="20.875" customWidth="1"/>
    <col min="22" max="22" width="0.5" customWidth="1"/>
    <col min="23" max="23" width="1" customWidth="1"/>
    <col min="24" max="29" width="9" customWidth="1"/>
  </cols>
  <sheetData>
    <row r="1" spans="1:23" ht="15.75" customHeight="1">
      <c r="H1" s="45" t="s">
        <v>39</v>
      </c>
      <c r="I1" s="46"/>
      <c r="J1" s="46"/>
      <c r="K1" s="47"/>
      <c r="L1" s="9"/>
    </row>
    <row r="2" spans="1:23" ht="45" customHeight="1">
      <c r="A2" s="12" t="s">
        <v>1</v>
      </c>
      <c r="B2" s="1" t="s">
        <v>0</v>
      </c>
      <c r="C2" s="41" t="s">
        <v>4</v>
      </c>
      <c r="D2" s="1" t="s">
        <v>40</v>
      </c>
      <c r="E2" s="1" t="s">
        <v>5</v>
      </c>
      <c r="F2" s="1" t="s">
        <v>33</v>
      </c>
      <c r="G2" s="1" t="s">
        <v>34</v>
      </c>
      <c r="H2" s="1" t="s">
        <v>35</v>
      </c>
      <c r="I2" s="1" t="s">
        <v>36</v>
      </c>
      <c r="J2" s="1" t="s">
        <v>37</v>
      </c>
      <c r="K2" s="1" t="s">
        <v>38</v>
      </c>
      <c r="L2" s="1" t="s">
        <v>51</v>
      </c>
      <c r="M2" s="1" t="s">
        <v>41</v>
      </c>
      <c r="N2" s="2" t="s">
        <v>10</v>
      </c>
      <c r="O2" s="2" t="s">
        <v>9</v>
      </c>
      <c r="P2" s="1" t="s">
        <v>6</v>
      </c>
      <c r="Q2" s="1" t="s">
        <v>7</v>
      </c>
      <c r="R2" s="1" t="s">
        <v>8</v>
      </c>
      <c r="S2" s="1" t="s">
        <v>42</v>
      </c>
      <c r="T2" s="14" t="s">
        <v>106</v>
      </c>
      <c r="U2" s="15" t="s">
        <v>107</v>
      </c>
    </row>
    <row r="3" spans="1:23" ht="30">
      <c r="A3" s="11">
        <v>1</v>
      </c>
      <c r="B3" s="25" t="s">
        <v>108</v>
      </c>
      <c r="C3" s="42">
        <v>200814110</v>
      </c>
      <c r="D3" s="25">
        <v>2910225062</v>
      </c>
      <c r="E3" s="25" t="s">
        <v>96</v>
      </c>
      <c r="F3" s="11">
        <v>514028346</v>
      </c>
      <c r="G3" s="11" t="s">
        <v>109</v>
      </c>
      <c r="H3" s="11" t="s">
        <v>110</v>
      </c>
      <c r="I3" s="11" t="s">
        <v>111</v>
      </c>
      <c r="J3" s="11" t="s">
        <v>112</v>
      </c>
      <c r="K3" s="11" t="s">
        <v>113</v>
      </c>
      <c r="L3" s="11" t="s">
        <v>20</v>
      </c>
      <c r="M3" s="11" t="s">
        <v>114</v>
      </c>
      <c r="N3" s="27">
        <v>43214</v>
      </c>
      <c r="O3" s="27">
        <v>43762</v>
      </c>
      <c r="P3" s="28" t="s">
        <v>90</v>
      </c>
      <c r="Q3" s="28" t="s">
        <v>79</v>
      </c>
      <c r="R3" s="28" t="s">
        <v>52</v>
      </c>
      <c r="S3" s="25" t="s">
        <v>115</v>
      </c>
      <c r="T3" s="25" t="s">
        <v>116</v>
      </c>
      <c r="U3" s="25" t="s">
        <v>515</v>
      </c>
      <c r="V3" t="s">
        <v>78</v>
      </c>
      <c r="W3" t="s">
        <v>96</v>
      </c>
    </row>
    <row r="4" spans="1:23" ht="46.5" customHeight="1">
      <c r="A4" s="11">
        <v>2</v>
      </c>
      <c r="B4" s="25" t="s">
        <v>117</v>
      </c>
      <c r="C4" s="42">
        <v>380004897</v>
      </c>
      <c r="D4" s="25">
        <v>7182148449</v>
      </c>
      <c r="E4" s="25" t="s">
        <v>99</v>
      </c>
      <c r="F4" s="11">
        <v>507067424</v>
      </c>
      <c r="G4" s="11" t="s">
        <v>118</v>
      </c>
      <c r="H4" s="11" t="s">
        <v>119</v>
      </c>
      <c r="I4" s="11" t="s">
        <v>120</v>
      </c>
      <c r="J4" s="11" t="s">
        <v>121</v>
      </c>
      <c r="K4" s="11" t="s">
        <v>122</v>
      </c>
      <c r="L4" s="11" t="s">
        <v>20</v>
      </c>
      <c r="M4" s="25"/>
      <c r="N4" s="27">
        <v>43234</v>
      </c>
      <c r="O4" s="27">
        <v>43783</v>
      </c>
      <c r="P4" s="28" t="s">
        <v>82</v>
      </c>
      <c r="Q4" s="28"/>
      <c r="R4" s="28"/>
      <c r="S4" s="25" t="s">
        <v>123</v>
      </c>
      <c r="T4" s="25" t="s">
        <v>116</v>
      </c>
      <c r="U4" s="25" t="s">
        <v>515</v>
      </c>
      <c r="V4" t="s">
        <v>79</v>
      </c>
      <c r="W4" t="s">
        <v>97</v>
      </c>
    </row>
    <row r="5" spans="1:23" ht="30">
      <c r="A5" s="11">
        <v>3</v>
      </c>
      <c r="B5" s="25" t="s">
        <v>124</v>
      </c>
      <c r="C5" s="42">
        <v>380145327</v>
      </c>
      <c r="D5" s="25">
        <v>7182148567</v>
      </c>
      <c r="E5" s="25" t="s">
        <v>96</v>
      </c>
      <c r="F5" s="11">
        <v>505281691</v>
      </c>
      <c r="G5" s="11" t="s">
        <v>125</v>
      </c>
      <c r="H5" s="11" t="s">
        <v>122</v>
      </c>
      <c r="I5" s="11" t="s">
        <v>126</v>
      </c>
      <c r="J5" s="11" t="s">
        <v>121</v>
      </c>
      <c r="K5" s="11" t="s">
        <v>122</v>
      </c>
      <c r="L5" s="11" t="s">
        <v>20</v>
      </c>
      <c r="M5" s="11" t="s">
        <v>127</v>
      </c>
      <c r="N5" s="27">
        <v>43242</v>
      </c>
      <c r="O5" s="27">
        <v>43791</v>
      </c>
      <c r="P5" s="28" t="s">
        <v>82</v>
      </c>
      <c r="Q5" s="28"/>
      <c r="R5" s="28"/>
      <c r="S5" s="25" t="s">
        <v>128</v>
      </c>
      <c r="T5" s="25" t="s">
        <v>116</v>
      </c>
      <c r="U5" s="25" t="s">
        <v>515</v>
      </c>
      <c r="V5" t="s">
        <v>80</v>
      </c>
      <c r="W5" t="s">
        <v>98</v>
      </c>
    </row>
    <row r="6" spans="1:23" ht="48" customHeight="1">
      <c r="A6" s="11">
        <v>4</v>
      </c>
      <c r="B6" s="25" t="s">
        <v>129</v>
      </c>
      <c r="C6" s="42">
        <v>380059869</v>
      </c>
      <c r="D6" s="25">
        <v>5451818722</v>
      </c>
      <c r="E6" s="25" t="s">
        <v>96</v>
      </c>
      <c r="F6" s="11">
        <v>783701438</v>
      </c>
      <c r="G6" s="11" t="s">
        <v>130</v>
      </c>
      <c r="H6" s="11" t="s">
        <v>131</v>
      </c>
      <c r="I6" s="11" t="s">
        <v>132</v>
      </c>
      <c r="J6" s="11" t="s">
        <v>133</v>
      </c>
      <c r="K6" s="11" t="s">
        <v>131</v>
      </c>
      <c r="L6" s="11" t="s">
        <v>20</v>
      </c>
      <c r="M6" s="25"/>
      <c r="N6" s="27">
        <v>43243</v>
      </c>
      <c r="O6" s="27">
        <v>43792</v>
      </c>
      <c r="P6" s="28" t="s">
        <v>92</v>
      </c>
      <c r="Q6" s="28" t="s">
        <v>90</v>
      </c>
      <c r="R6" s="28" t="s">
        <v>82</v>
      </c>
      <c r="S6" s="25" t="s">
        <v>134</v>
      </c>
      <c r="T6" s="25" t="s">
        <v>135</v>
      </c>
      <c r="U6" s="25" t="s">
        <v>374</v>
      </c>
      <c r="V6" t="s">
        <v>81</v>
      </c>
      <c r="W6" t="s">
        <v>95</v>
      </c>
    </row>
    <row r="7" spans="1:23" ht="27.75" customHeight="1">
      <c r="A7" s="11">
        <v>5</v>
      </c>
      <c r="B7" s="25" t="s">
        <v>136</v>
      </c>
      <c r="C7" s="42">
        <v>369407069</v>
      </c>
      <c r="D7" s="25">
        <v>8442361667</v>
      </c>
      <c r="E7" s="25" t="s">
        <v>100</v>
      </c>
      <c r="F7" s="11">
        <v>875630083</v>
      </c>
      <c r="G7" s="11" t="s">
        <v>137</v>
      </c>
      <c r="H7" s="11" t="s">
        <v>138</v>
      </c>
      <c r="I7" s="11" t="s">
        <v>139</v>
      </c>
      <c r="J7" s="11" t="s">
        <v>140</v>
      </c>
      <c r="K7" s="11" t="s">
        <v>141</v>
      </c>
      <c r="L7" s="11" t="s">
        <v>20</v>
      </c>
      <c r="M7" s="11" t="s">
        <v>142</v>
      </c>
      <c r="N7" s="27">
        <v>43244</v>
      </c>
      <c r="O7" s="27">
        <v>43793</v>
      </c>
      <c r="P7" s="28" t="s">
        <v>87</v>
      </c>
      <c r="Q7" s="28"/>
      <c r="R7" s="28"/>
      <c r="S7" s="25" t="s">
        <v>143</v>
      </c>
      <c r="T7" s="25" t="s">
        <v>135</v>
      </c>
      <c r="U7" s="25" t="s">
        <v>374</v>
      </c>
      <c r="V7" t="s">
        <v>82</v>
      </c>
      <c r="W7" t="s">
        <v>99</v>
      </c>
    </row>
    <row r="8" spans="1:23" ht="45">
      <c r="A8" s="11">
        <v>6</v>
      </c>
      <c r="B8" s="25" t="s">
        <v>144</v>
      </c>
      <c r="C8" s="42">
        <v>369390558</v>
      </c>
      <c r="D8" s="25">
        <v>8442361650</v>
      </c>
      <c r="E8" s="25" t="s">
        <v>100</v>
      </c>
      <c r="F8" s="11">
        <v>507633194</v>
      </c>
      <c r="G8" s="11" t="s">
        <v>145</v>
      </c>
      <c r="H8" s="11" t="s">
        <v>146</v>
      </c>
      <c r="I8" s="11" t="s">
        <v>139</v>
      </c>
      <c r="J8" s="11" t="s">
        <v>140</v>
      </c>
      <c r="K8" s="11" t="s">
        <v>141</v>
      </c>
      <c r="L8" s="11" t="s">
        <v>20</v>
      </c>
      <c r="M8" s="25"/>
      <c r="N8" s="27">
        <v>43245</v>
      </c>
      <c r="O8" s="27">
        <v>43794</v>
      </c>
      <c r="P8" s="28" t="s">
        <v>87</v>
      </c>
      <c r="Q8" s="28"/>
      <c r="R8" s="28"/>
      <c r="S8" s="25" t="s">
        <v>147</v>
      </c>
      <c r="T8" s="25" t="s">
        <v>135</v>
      </c>
      <c r="U8" s="25" t="s">
        <v>374</v>
      </c>
      <c r="V8" t="s">
        <v>52</v>
      </c>
      <c r="W8" t="s">
        <v>63</v>
      </c>
    </row>
    <row r="9" spans="1:23" ht="45">
      <c r="A9" s="11">
        <v>7</v>
      </c>
      <c r="B9" s="25" t="s">
        <v>148</v>
      </c>
      <c r="C9" s="42">
        <v>369528637</v>
      </c>
      <c r="D9" s="25">
        <v>8442361779</v>
      </c>
      <c r="E9" s="25" t="s">
        <v>96</v>
      </c>
      <c r="F9" s="11">
        <v>509509094</v>
      </c>
      <c r="G9" s="11" t="s">
        <v>149</v>
      </c>
      <c r="H9" s="11" t="s">
        <v>150</v>
      </c>
      <c r="I9" s="11">
        <v>1</v>
      </c>
      <c r="J9" s="11" t="s">
        <v>151</v>
      </c>
      <c r="K9" s="11" t="s">
        <v>141</v>
      </c>
      <c r="L9" s="11" t="s">
        <v>20</v>
      </c>
      <c r="M9" s="25"/>
      <c r="N9" s="27">
        <v>43245</v>
      </c>
      <c r="O9" s="27">
        <v>43794</v>
      </c>
      <c r="P9" s="28" t="s">
        <v>88</v>
      </c>
      <c r="Q9" s="28"/>
      <c r="R9" s="28"/>
      <c r="S9" s="25" t="s">
        <v>152</v>
      </c>
      <c r="T9" s="25" t="s">
        <v>135</v>
      </c>
      <c r="U9" s="25" t="s">
        <v>374</v>
      </c>
      <c r="V9" t="s">
        <v>53</v>
      </c>
      <c r="W9" t="s">
        <v>65</v>
      </c>
    </row>
    <row r="10" spans="1:23" ht="45">
      <c r="A10" s="11">
        <v>8</v>
      </c>
      <c r="B10" s="25" t="s">
        <v>153</v>
      </c>
      <c r="C10" s="42">
        <v>369363314</v>
      </c>
      <c r="D10" s="25">
        <v>8442361590</v>
      </c>
      <c r="E10" s="25" t="s">
        <v>100</v>
      </c>
      <c r="F10" s="11">
        <v>509761865</v>
      </c>
      <c r="G10" s="11" t="s">
        <v>154</v>
      </c>
      <c r="H10" s="11"/>
      <c r="I10" s="11" t="s">
        <v>155</v>
      </c>
      <c r="J10" s="11" t="s">
        <v>156</v>
      </c>
      <c r="K10" s="11" t="s">
        <v>157</v>
      </c>
      <c r="L10" s="11" t="s">
        <v>20</v>
      </c>
      <c r="M10" s="25"/>
      <c r="N10" s="27">
        <v>43245</v>
      </c>
      <c r="O10" s="27">
        <v>43794</v>
      </c>
      <c r="P10" s="28" t="s">
        <v>88</v>
      </c>
      <c r="Q10" s="28"/>
      <c r="R10" s="28"/>
      <c r="S10" s="25" t="s">
        <v>158</v>
      </c>
      <c r="T10" s="25" t="s">
        <v>135</v>
      </c>
      <c r="U10" s="25" t="s">
        <v>374</v>
      </c>
      <c r="V10" t="s">
        <v>83</v>
      </c>
      <c r="W10" t="s">
        <v>100</v>
      </c>
    </row>
    <row r="11" spans="1:23" ht="45">
      <c r="A11" s="11">
        <v>9</v>
      </c>
      <c r="B11" s="25" t="s">
        <v>159</v>
      </c>
      <c r="C11" s="42">
        <v>369529128</v>
      </c>
      <c r="D11" s="25">
        <v>8442361785</v>
      </c>
      <c r="E11" s="25" t="s">
        <v>100</v>
      </c>
      <c r="F11" s="11">
        <v>516334989</v>
      </c>
      <c r="G11" s="11"/>
      <c r="H11" s="11" t="s">
        <v>160</v>
      </c>
      <c r="I11" s="11">
        <v>74</v>
      </c>
      <c r="J11" s="11" t="s">
        <v>161</v>
      </c>
      <c r="K11" s="11" t="s">
        <v>160</v>
      </c>
      <c r="L11" s="11" t="s">
        <v>20</v>
      </c>
      <c r="M11" s="25"/>
      <c r="N11" s="27">
        <v>43313</v>
      </c>
      <c r="O11" s="27">
        <v>43861</v>
      </c>
      <c r="P11" s="28" t="s">
        <v>90</v>
      </c>
      <c r="Q11" s="28"/>
      <c r="R11" s="28"/>
      <c r="S11" s="25" t="s">
        <v>162</v>
      </c>
      <c r="T11" s="25" t="s">
        <v>135</v>
      </c>
      <c r="U11" s="25" t="s">
        <v>374</v>
      </c>
      <c r="V11" t="s">
        <v>84</v>
      </c>
      <c r="W11" t="s">
        <v>101</v>
      </c>
    </row>
    <row r="12" spans="1:23" ht="45">
      <c r="A12" s="11">
        <v>10</v>
      </c>
      <c r="B12" s="25" t="s">
        <v>163</v>
      </c>
      <c r="C12" s="42">
        <v>369558526</v>
      </c>
      <c r="D12" s="25">
        <v>8442361839</v>
      </c>
      <c r="E12" s="25" t="s">
        <v>100</v>
      </c>
      <c r="F12" s="11">
        <v>535950610</v>
      </c>
      <c r="G12" s="11"/>
      <c r="H12" s="11" t="s">
        <v>164</v>
      </c>
      <c r="I12" s="11" t="s">
        <v>165</v>
      </c>
      <c r="J12" s="11" t="s">
        <v>166</v>
      </c>
      <c r="K12" s="11" t="s">
        <v>164</v>
      </c>
      <c r="L12" s="11" t="s">
        <v>20</v>
      </c>
      <c r="M12" s="25"/>
      <c r="N12" s="27">
        <v>43313</v>
      </c>
      <c r="O12" s="27">
        <v>43861</v>
      </c>
      <c r="P12" s="28" t="s">
        <v>90</v>
      </c>
      <c r="Q12" s="28"/>
      <c r="R12" s="28"/>
      <c r="S12" s="25" t="s">
        <v>162</v>
      </c>
      <c r="T12" s="25" t="s">
        <v>135</v>
      </c>
      <c r="U12" s="25" t="s">
        <v>374</v>
      </c>
      <c r="V12" t="s">
        <v>85</v>
      </c>
      <c r="W12" t="s">
        <v>102</v>
      </c>
    </row>
    <row r="13" spans="1:23" ht="45">
      <c r="A13" s="11">
        <v>11</v>
      </c>
      <c r="B13" s="25" t="s">
        <v>167</v>
      </c>
      <c r="C13" s="42">
        <v>369558450</v>
      </c>
      <c r="D13" s="25">
        <v>8442361822</v>
      </c>
      <c r="E13" s="25" t="s">
        <v>100</v>
      </c>
      <c r="F13" s="11">
        <v>509665449</v>
      </c>
      <c r="G13" s="11"/>
      <c r="H13" s="11" t="s">
        <v>168</v>
      </c>
      <c r="I13" s="11" t="s">
        <v>169</v>
      </c>
      <c r="J13" s="11" t="s">
        <v>170</v>
      </c>
      <c r="K13" s="11" t="s">
        <v>141</v>
      </c>
      <c r="L13" s="11" t="s">
        <v>20</v>
      </c>
      <c r="M13" s="25"/>
      <c r="N13" s="27">
        <v>43313</v>
      </c>
      <c r="O13" s="27">
        <v>43861</v>
      </c>
      <c r="P13" s="28" t="s">
        <v>78</v>
      </c>
      <c r="Q13" s="28"/>
      <c r="R13" s="28"/>
      <c r="S13" s="25" t="s">
        <v>171</v>
      </c>
      <c r="T13" s="25" t="s">
        <v>135</v>
      </c>
      <c r="U13" s="25" t="s">
        <v>374</v>
      </c>
      <c r="V13" t="s">
        <v>86</v>
      </c>
      <c r="W13" t="s">
        <v>64</v>
      </c>
    </row>
    <row r="14" spans="1:23" ht="45">
      <c r="A14" s="11">
        <v>12</v>
      </c>
      <c r="B14" s="25" t="s">
        <v>172</v>
      </c>
      <c r="C14" s="42">
        <v>369490260</v>
      </c>
      <c r="D14" s="25">
        <v>8461665279</v>
      </c>
      <c r="E14" s="25" t="s">
        <v>100</v>
      </c>
      <c r="F14" s="11">
        <v>535727636</v>
      </c>
      <c r="G14" s="11"/>
      <c r="H14" s="11" t="s">
        <v>173</v>
      </c>
      <c r="I14" s="11" t="s">
        <v>174</v>
      </c>
      <c r="J14" s="11" t="s">
        <v>175</v>
      </c>
      <c r="K14" s="11" t="s">
        <v>173</v>
      </c>
      <c r="L14" s="11" t="s">
        <v>20</v>
      </c>
      <c r="M14" s="25"/>
      <c r="N14" s="27">
        <v>43313</v>
      </c>
      <c r="O14" s="27">
        <v>43861</v>
      </c>
      <c r="P14" s="28" t="s">
        <v>89</v>
      </c>
      <c r="Q14" s="28" t="s">
        <v>52</v>
      </c>
      <c r="R14" s="28"/>
      <c r="S14" s="25" t="s">
        <v>176</v>
      </c>
      <c r="T14" s="25" t="s">
        <v>135</v>
      </c>
      <c r="U14" s="25" t="s">
        <v>374</v>
      </c>
      <c r="V14" t="s">
        <v>87</v>
      </c>
      <c r="W14" t="s">
        <v>103</v>
      </c>
    </row>
    <row r="15" spans="1:23" ht="45">
      <c r="A15" s="11">
        <v>13</v>
      </c>
      <c r="B15" s="25" t="s">
        <v>177</v>
      </c>
      <c r="C15" s="42">
        <v>790258459</v>
      </c>
      <c r="D15" s="25">
        <v>8461281768</v>
      </c>
      <c r="E15" s="25" t="s">
        <v>63</v>
      </c>
      <c r="F15" s="11">
        <v>601373641</v>
      </c>
      <c r="G15" s="11"/>
      <c r="H15" s="11" t="s">
        <v>173</v>
      </c>
      <c r="I15" s="11" t="s">
        <v>178</v>
      </c>
      <c r="J15" s="11" t="s">
        <v>175</v>
      </c>
      <c r="K15" s="11" t="s">
        <v>173</v>
      </c>
      <c r="L15" s="11" t="s">
        <v>20</v>
      </c>
      <c r="M15" s="11" t="s">
        <v>179</v>
      </c>
      <c r="N15" s="27">
        <v>43059</v>
      </c>
      <c r="O15" s="27">
        <v>43605</v>
      </c>
      <c r="P15" s="28" t="s">
        <v>89</v>
      </c>
      <c r="Q15" s="28"/>
      <c r="R15" s="28"/>
      <c r="S15" s="25" t="s">
        <v>517</v>
      </c>
      <c r="T15" s="25" t="s">
        <v>135</v>
      </c>
      <c r="U15" s="25" t="s">
        <v>374</v>
      </c>
      <c r="V15" t="s">
        <v>88</v>
      </c>
      <c r="W15" t="s">
        <v>104</v>
      </c>
    </row>
    <row r="16" spans="1:23" ht="45">
      <c r="A16" s="11">
        <v>14</v>
      </c>
      <c r="B16" s="25" t="s">
        <v>180</v>
      </c>
      <c r="C16" s="42">
        <v>200804092</v>
      </c>
      <c r="D16" s="25">
        <v>8442352094</v>
      </c>
      <c r="E16" s="25" t="s">
        <v>96</v>
      </c>
      <c r="F16" s="25">
        <v>512699298</v>
      </c>
      <c r="G16" s="25"/>
      <c r="H16" s="25" t="s">
        <v>141</v>
      </c>
      <c r="I16" s="25" t="s">
        <v>181</v>
      </c>
      <c r="J16" s="25" t="s">
        <v>140</v>
      </c>
      <c r="K16" s="25" t="s">
        <v>141</v>
      </c>
      <c r="L16" s="11" t="s">
        <v>20</v>
      </c>
      <c r="M16" s="11" t="s">
        <v>182</v>
      </c>
      <c r="N16" s="27">
        <v>43193</v>
      </c>
      <c r="O16" s="27">
        <v>43741</v>
      </c>
      <c r="P16" s="28" t="s">
        <v>92</v>
      </c>
      <c r="Q16" s="28" t="s">
        <v>80</v>
      </c>
      <c r="R16" s="28"/>
      <c r="S16" s="25" t="s">
        <v>183</v>
      </c>
      <c r="T16" s="25" t="s">
        <v>135</v>
      </c>
      <c r="U16" s="25" t="s">
        <v>374</v>
      </c>
      <c r="V16" t="s">
        <v>89</v>
      </c>
      <c r="W16" t="s">
        <v>105</v>
      </c>
    </row>
    <row r="17" spans="1:22" ht="45">
      <c r="A17" s="11">
        <v>15</v>
      </c>
      <c r="B17" s="25" t="s">
        <v>184</v>
      </c>
      <c r="C17" s="42">
        <v>369347700</v>
      </c>
      <c r="D17" s="25">
        <v>9662118604</v>
      </c>
      <c r="E17" s="25" t="s">
        <v>96</v>
      </c>
      <c r="F17" s="25">
        <v>660437731</v>
      </c>
      <c r="G17" s="25" t="s">
        <v>185</v>
      </c>
      <c r="H17" s="29" t="s">
        <v>186</v>
      </c>
      <c r="I17" s="25" t="s">
        <v>187</v>
      </c>
      <c r="J17" s="25" t="s">
        <v>188</v>
      </c>
      <c r="K17" s="25" t="s">
        <v>189</v>
      </c>
      <c r="L17" s="11" t="s">
        <v>20</v>
      </c>
      <c r="M17" s="25"/>
      <c r="N17" s="27">
        <v>43234</v>
      </c>
      <c r="O17" s="27">
        <v>43783</v>
      </c>
      <c r="P17" s="28" t="s">
        <v>80</v>
      </c>
      <c r="Q17" s="28"/>
      <c r="R17" s="28"/>
      <c r="S17" s="25" t="s">
        <v>190</v>
      </c>
      <c r="T17" s="25" t="s">
        <v>191</v>
      </c>
      <c r="U17" s="25" t="s">
        <v>428</v>
      </c>
      <c r="V17" t="s">
        <v>90</v>
      </c>
    </row>
    <row r="18" spans="1:22" ht="45">
      <c r="A18" s="11">
        <v>16</v>
      </c>
      <c r="B18" s="25" t="s">
        <v>192</v>
      </c>
      <c r="C18" s="42">
        <v>366046607</v>
      </c>
      <c r="D18" s="25">
        <v>9662108043</v>
      </c>
      <c r="E18" s="25" t="s">
        <v>99</v>
      </c>
      <c r="F18" s="25" t="s">
        <v>193</v>
      </c>
      <c r="G18" s="25" t="s">
        <v>194</v>
      </c>
      <c r="H18" s="29" t="s">
        <v>195</v>
      </c>
      <c r="I18" s="25" t="s">
        <v>196</v>
      </c>
      <c r="J18" s="25" t="s">
        <v>197</v>
      </c>
      <c r="K18" s="25" t="s">
        <v>198</v>
      </c>
      <c r="L18" s="11" t="s">
        <v>20</v>
      </c>
      <c r="M18" s="11" t="s">
        <v>199</v>
      </c>
      <c r="N18" s="27">
        <v>43207</v>
      </c>
      <c r="O18" s="27">
        <v>43755</v>
      </c>
      <c r="P18" s="28" t="s">
        <v>80</v>
      </c>
      <c r="Q18" s="28" t="s">
        <v>52</v>
      </c>
      <c r="R18" s="28" t="s">
        <v>87</v>
      </c>
      <c r="S18" s="25" t="s">
        <v>200</v>
      </c>
      <c r="T18" s="25" t="s">
        <v>191</v>
      </c>
      <c r="U18" s="25" t="s">
        <v>428</v>
      </c>
      <c r="V18" t="s">
        <v>91</v>
      </c>
    </row>
    <row r="19" spans="1:22" ht="45">
      <c r="A19" s="11">
        <v>17</v>
      </c>
      <c r="B19" s="25" t="s">
        <v>201</v>
      </c>
      <c r="C19" s="42">
        <v>369998892</v>
      </c>
      <c r="D19" s="25">
        <v>9662120162</v>
      </c>
      <c r="E19" s="25" t="s">
        <v>100</v>
      </c>
      <c r="F19" s="25" t="s">
        <v>202</v>
      </c>
      <c r="G19" s="30" t="s">
        <v>203</v>
      </c>
      <c r="H19" s="25" t="s">
        <v>204</v>
      </c>
      <c r="I19" s="31" t="s">
        <v>205</v>
      </c>
      <c r="J19" s="32" t="s">
        <v>206</v>
      </c>
      <c r="K19" s="32" t="s">
        <v>189</v>
      </c>
      <c r="L19" s="33" t="s">
        <v>20</v>
      </c>
      <c r="M19" s="31" t="s">
        <v>207</v>
      </c>
      <c r="N19" s="27">
        <v>43280</v>
      </c>
      <c r="O19" s="27">
        <v>43828</v>
      </c>
      <c r="P19" s="28" t="s">
        <v>82</v>
      </c>
      <c r="Q19" s="28" t="s">
        <v>52</v>
      </c>
      <c r="R19" s="28" t="s">
        <v>85</v>
      </c>
      <c r="S19" s="25" t="s">
        <v>208</v>
      </c>
      <c r="T19" s="25" t="s">
        <v>191</v>
      </c>
      <c r="U19" s="25" t="s">
        <v>428</v>
      </c>
      <c r="V19" t="s">
        <v>92</v>
      </c>
    </row>
    <row r="20" spans="1:22" ht="30">
      <c r="A20" s="11">
        <v>18</v>
      </c>
      <c r="B20" s="25" t="s">
        <v>209</v>
      </c>
      <c r="C20" s="42">
        <v>380025379</v>
      </c>
      <c r="D20" s="25">
        <v>7182148461</v>
      </c>
      <c r="E20" s="25" t="s">
        <v>99</v>
      </c>
      <c r="F20" s="25">
        <v>519169919</v>
      </c>
      <c r="G20" s="25" t="s">
        <v>210</v>
      </c>
      <c r="H20" s="25" t="s">
        <v>122</v>
      </c>
      <c r="I20" s="25" t="s">
        <v>211</v>
      </c>
      <c r="J20" s="25" t="s">
        <v>121</v>
      </c>
      <c r="K20" s="25" t="s">
        <v>122</v>
      </c>
      <c r="L20" s="11" t="s">
        <v>20</v>
      </c>
      <c r="M20" s="34" t="s">
        <v>212</v>
      </c>
      <c r="N20" s="27">
        <v>43259</v>
      </c>
      <c r="O20" s="27">
        <v>43807</v>
      </c>
      <c r="P20" s="28" t="s">
        <v>80</v>
      </c>
      <c r="Q20" s="28"/>
      <c r="R20" s="28"/>
      <c r="S20" s="25" t="s">
        <v>213</v>
      </c>
      <c r="T20" s="25" t="s">
        <v>116</v>
      </c>
      <c r="U20" s="25" t="s">
        <v>515</v>
      </c>
      <c r="V20" t="s">
        <v>93</v>
      </c>
    </row>
    <row r="21" spans="1:22" ht="45">
      <c r="A21" s="11">
        <v>19</v>
      </c>
      <c r="B21" s="25" t="s">
        <v>214</v>
      </c>
      <c r="C21" s="42">
        <v>368348614</v>
      </c>
      <c r="D21" s="25">
        <v>7191569877</v>
      </c>
      <c r="E21" s="25" t="s">
        <v>99</v>
      </c>
      <c r="F21" s="25">
        <v>660415357</v>
      </c>
      <c r="G21" s="25" t="s">
        <v>215</v>
      </c>
      <c r="H21" s="25" t="s">
        <v>216</v>
      </c>
      <c r="I21" s="25" t="s">
        <v>217</v>
      </c>
      <c r="J21" s="25" t="s">
        <v>218</v>
      </c>
      <c r="K21" s="25" t="s">
        <v>216</v>
      </c>
      <c r="L21" s="11" t="s">
        <v>20</v>
      </c>
      <c r="M21" s="25"/>
      <c r="N21" s="27">
        <v>43276</v>
      </c>
      <c r="O21" s="27">
        <v>43824</v>
      </c>
      <c r="P21" s="28" t="s">
        <v>87</v>
      </c>
      <c r="Q21" s="28" t="s">
        <v>90</v>
      </c>
      <c r="R21" s="28"/>
      <c r="S21" s="25" t="s">
        <v>219</v>
      </c>
      <c r="T21" s="25" t="s">
        <v>116</v>
      </c>
      <c r="U21" s="25" t="s">
        <v>515</v>
      </c>
    </row>
    <row r="22" spans="1:22" ht="30">
      <c r="A22" s="11">
        <v>20</v>
      </c>
      <c r="B22" s="25" t="s">
        <v>220</v>
      </c>
      <c r="C22" s="42">
        <v>200397758</v>
      </c>
      <c r="D22" s="25">
        <v>7182122964</v>
      </c>
      <c r="E22" s="25" t="s">
        <v>96</v>
      </c>
      <c r="F22" s="25">
        <v>638395116</v>
      </c>
      <c r="G22" s="25" t="s">
        <v>221</v>
      </c>
      <c r="H22" s="25" t="s">
        <v>122</v>
      </c>
      <c r="I22" s="25" t="s">
        <v>222</v>
      </c>
      <c r="J22" s="25" t="s">
        <v>121</v>
      </c>
      <c r="K22" s="25" t="s">
        <v>122</v>
      </c>
      <c r="L22" s="11" t="s">
        <v>20</v>
      </c>
      <c r="M22" s="34" t="s">
        <v>223</v>
      </c>
      <c r="N22" s="27">
        <v>43276</v>
      </c>
      <c r="O22" s="27">
        <v>43824</v>
      </c>
      <c r="P22" s="28" t="s">
        <v>86</v>
      </c>
      <c r="Q22" s="28"/>
      <c r="R22" s="28"/>
      <c r="S22" s="25" t="s">
        <v>224</v>
      </c>
      <c r="T22" s="25" t="s">
        <v>116</v>
      </c>
      <c r="U22" s="25" t="s">
        <v>515</v>
      </c>
    </row>
    <row r="23" spans="1:22" ht="30">
      <c r="A23" s="11">
        <v>21</v>
      </c>
      <c r="B23" s="25" t="s">
        <v>225</v>
      </c>
      <c r="C23" s="42">
        <v>200724186</v>
      </c>
      <c r="D23" s="25">
        <v>7182137285</v>
      </c>
      <c r="E23" s="25" t="s">
        <v>96</v>
      </c>
      <c r="F23" s="25">
        <v>696008303</v>
      </c>
      <c r="G23" s="25" t="s">
        <v>226</v>
      </c>
      <c r="H23" s="25" t="s">
        <v>227</v>
      </c>
      <c r="I23" s="25" t="s">
        <v>228</v>
      </c>
      <c r="J23" s="25" t="s">
        <v>229</v>
      </c>
      <c r="K23" s="25" t="s">
        <v>230</v>
      </c>
      <c r="L23" s="11" t="s">
        <v>20</v>
      </c>
      <c r="M23" s="34" t="s">
        <v>231</v>
      </c>
      <c r="N23" s="27">
        <v>43276</v>
      </c>
      <c r="O23" s="27">
        <v>43824</v>
      </c>
      <c r="P23" s="28" t="s">
        <v>82</v>
      </c>
      <c r="Q23" s="28"/>
      <c r="R23" s="28"/>
      <c r="S23" s="25" t="s">
        <v>232</v>
      </c>
      <c r="T23" s="25" t="s">
        <v>116</v>
      </c>
      <c r="U23" s="25" t="s">
        <v>515</v>
      </c>
    </row>
    <row r="24" spans="1:22" ht="30">
      <c r="A24" s="11">
        <v>22</v>
      </c>
      <c r="B24" s="25" t="s">
        <v>233</v>
      </c>
      <c r="C24" s="42">
        <v>200852369</v>
      </c>
      <c r="D24" s="25">
        <v>7182140011</v>
      </c>
      <c r="E24" s="25" t="s">
        <v>96</v>
      </c>
      <c r="F24" s="25">
        <v>664095152</v>
      </c>
      <c r="G24" s="25" t="s">
        <v>234</v>
      </c>
      <c r="H24" s="25" t="s">
        <v>122</v>
      </c>
      <c r="I24" s="25" t="s">
        <v>235</v>
      </c>
      <c r="J24" s="25" t="s">
        <v>121</v>
      </c>
      <c r="K24" s="25" t="s">
        <v>122</v>
      </c>
      <c r="L24" s="11" t="s">
        <v>20</v>
      </c>
      <c r="M24" s="25" t="s">
        <v>236</v>
      </c>
      <c r="N24" s="27">
        <v>43277</v>
      </c>
      <c r="O24" s="27">
        <v>43825</v>
      </c>
      <c r="P24" s="28" t="s">
        <v>87</v>
      </c>
      <c r="Q24" s="28"/>
      <c r="R24" s="28"/>
      <c r="S24" s="25" t="s">
        <v>237</v>
      </c>
      <c r="T24" s="25" t="s">
        <v>116</v>
      </c>
      <c r="U24" s="25" t="s">
        <v>515</v>
      </c>
    </row>
    <row r="25" spans="1:22" ht="45">
      <c r="A25" s="11">
        <v>23</v>
      </c>
      <c r="B25" s="25" t="s">
        <v>238</v>
      </c>
      <c r="C25" s="42">
        <v>380075408</v>
      </c>
      <c r="D25" s="25">
        <v>9662120475</v>
      </c>
      <c r="E25" s="25" t="s">
        <v>100</v>
      </c>
      <c r="F25" s="25">
        <v>608719917</v>
      </c>
      <c r="G25" s="25" t="s">
        <v>239</v>
      </c>
      <c r="H25" s="25" t="s">
        <v>189</v>
      </c>
      <c r="I25" s="25" t="s">
        <v>240</v>
      </c>
      <c r="J25" s="25" t="s">
        <v>241</v>
      </c>
      <c r="K25" s="25" t="s">
        <v>186</v>
      </c>
      <c r="L25" s="11" t="s">
        <v>20</v>
      </c>
      <c r="M25" s="25"/>
      <c r="N25" s="27">
        <v>43262</v>
      </c>
      <c r="O25" s="27">
        <v>43810</v>
      </c>
      <c r="P25" s="28" t="s">
        <v>86</v>
      </c>
      <c r="Q25" s="28" t="s">
        <v>52</v>
      </c>
      <c r="R25" s="28"/>
      <c r="S25" s="25" t="s">
        <v>242</v>
      </c>
      <c r="T25" s="25" t="s">
        <v>191</v>
      </c>
      <c r="U25" s="25" t="s">
        <v>428</v>
      </c>
    </row>
    <row r="26" spans="1:22" ht="30">
      <c r="A26" s="11">
        <v>24</v>
      </c>
      <c r="B26" s="25" t="s">
        <v>243</v>
      </c>
      <c r="C26" s="42">
        <v>200351288</v>
      </c>
      <c r="D26" s="25">
        <v>5432170148</v>
      </c>
      <c r="E26" s="25" t="s">
        <v>96</v>
      </c>
      <c r="F26" s="25">
        <v>505282645</v>
      </c>
      <c r="G26" s="25" t="s">
        <v>244</v>
      </c>
      <c r="H26" s="25" t="s">
        <v>245</v>
      </c>
      <c r="I26" s="25" t="s">
        <v>246</v>
      </c>
      <c r="J26" s="25" t="s">
        <v>247</v>
      </c>
      <c r="K26" s="25" t="s">
        <v>248</v>
      </c>
      <c r="L26" s="11" t="s">
        <v>20</v>
      </c>
      <c r="M26" s="11" t="s">
        <v>249</v>
      </c>
      <c r="N26" s="27">
        <v>43105</v>
      </c>
      <c r="O26" s="27">
        <v>43651</v>
      </c>
      <c r="P26" s="28" t="s">
        <v>80</v>
      </c>
      <c r="Q26" s="28" t="s">
        <v>82</v>
      </c>
      <c r="R26" s="28"/>
      <c r="S26" s="25" t="s">
        <v>250</v>
      </c>
      <c r="T26" s="25" t="s">
        <v>251</v>
      </c>
      <c r="U26" s="25" t="s">
        <v>252</v>
      </c>
    </row>
    <row r="27" spans="1:22" ht="25.5" customHeight="1">
      <c r="A27" s="11">
        <v>25</v>
      </c>
      <c r="B27" s="25" t="s">
        <v>253</v>
      </c>
      <c r="C27" s="42">
        <v>200733357</v>
      </c>
      <c r="D27" s="25">
        <v>5432181123</v>
      </c>
      <c r="E27" s="25" t="s">
        <v>96</v>
      </c>
      <c r="F27" s="25">
        <v>508461735</v>
      </c>
      <c r="G27" s="25" t="s">
        <v>254</v>
      </c>
      <c r="H27" s="25" t="s">
        <v>245</v>
      </c>
      <c r="I27" s="25" t="s">
        <v>255</v>
      </c>
      <c r="J27" s="25" t="s">
        <v>247</v>
      </c>
      <c r="K27" s="25" t="s">
        <v>248</v>
      </c>
      <c r="L27" s="11" t="s">
        <v>20</v>
      </c>
      <c r="M27" s="25"/>
      <c r="N27" s="27">
        <v>43105</v>
      </c>
      <c r="O27" s="27">
        <v>43651</v>
      </c>
      <c r="P27" s="28" t="s">
        <v>90</v>
      </c>
      <c r="Q27" s="28" t="s">
        <v>80</v>
      </c>
      <c r="R27" s="28"/>
      <c r="S27" s="25" t="s">
        <v>256</v>
      </c>
      <c r="T27" s="25" t="s">
        <v>251</v>
      </c>
      <c r="U27" s="25" t="s">
        <v>252</v>
      </c>
    </row>
    <row r="28" spans="1:22" ht="30">
      <c r="A28" s="11">
        <v>26</v>
      </c>
      <c r="B28" s="25" t="s">
        <v>257</v>
      </c>
      <c r="C28" s="42">
        <v>368603130</v>
      </c>
      <c r="D28" s="25">
        <v>7191570082</v>
      </c>
      <c r="E28" s="25" t="s">
        <v>99</v>
      </c>
      <c r="F28" s="25">
        <v>664035830</v>
      </c>
      <c r="G28" s="25" t="s">
        <v>258</v>
      </c>
      <c r="H28" s="25" t="s">
        <v>216</v>
      </c>
      <c r="I28" s="25" t="s">
        <v>259</v>
      </c>
      <c r="J28" s="25" t="s">
        <v>260</v>
      </c>
      <c r="K28" s="25" t="s">
        <v>216</v>
      </c>
      <c r="L28" s="11" t="s">
        <v>20</v>
      </c>
      <c r="M28" s="25"/>
      <c r="N28" s="27">
        <v>43280</v>
      </c>
      <c r="O28" s="27">
        <v>43828</v>
      </c>
      <c r="P28" s="28" t="s">
        <v>78</v>
      </c>
      <c r="Q28" s="28"/>
      <c r="R28" s="28"/>
      <c r="S28" s="25" t="s">
        <v>261</v>
      </c>
      <c r="T28" s="25" t="s">
        <v>262</v>
      </c>
      <c r="U28" s="25" t="s">
        <v>515</v>
      </c>
    </row>
    <row r="29" spans="1:22" ht="30">
      <c r="A29" s="11">
        <v>27</v>
      </c>
      <c r="B29" s="25" t="s">
        <v>263</v>
      </c>
      <c r="C29" s="42">
        <v>368793260</v>
      </c>
      <c r="D29" s="25">
        <v>7191570142</v>
      </c>
      <c r="E29" s="25" t="s">
        <v>99</v>
      </c>
      <c r="F29" s="25">
        <v>731166889</v>
      </c>
      <c r="G29" s="25" t="s">
        <v>264</v>
      </c>
      <c r="H29" s="25" t="s">
        <v>216</v>
      </c>
      <c r="I29" s="25" t="s">
        <v>265</v>
      </c>
      <c r="J29" s="25" t="s">
        <v>266</v>
      </c>
      <c r="K29" s="25" t="s">
        <v>216</v>
      </c>
      <c r="L29" s="11" t="s">
        <v>20</v>
      </c>
      <c r="M29" s="25"/>
      <c r="N29" s="27">
        <v>43284</v>
      </c>
      <c r="O29" s="27">
        <v>43833</v>
      </c>
      <c r="P29" s="28" t="s">
        <v>87</v>
      </c>
      <c r="Q29" s="28" t="s">
        <v>90</v>
      </c>
      <c r="R29" s="28"/>
      <c r="S29" s="25" t="s">
        <v>267</v>
      </c>
      <c r="T29" s="25" t="s">
        <v>262</v>
      </c>
      <c r="U29" s="25" t="s">
        <v>515</v>
      </c>
    </row>
    <row r="30" spans="1:22" ht="30">
      <c r="A30" s="11">
        <v>28</v>
      </c>
      <c r="B30" s="25" t="s">
        <v>268</v>
      </c>
      <c r="C30" s="42">
        <v>368394494</v>
      </c>
      <c r="D30" s="25">
        <v>7191569937</v>
      </c>
      <c r="E30" s="25" t="s">
        <v>99</v>
      </c>
      <c r="F30" s="25">
        <v>790490117</v>
      </c>
      <c r="G30" s="25" t="s">
        <v>269</v>
      </c>
      <c r="H30" s="25" t="s">
        <v>216</v>
      </c>
      <c r="I30" s="25" t="s">
        <v>270</v>
      </c>
      <c r="J30" s="25" t="s">
        <v>218</v>
      </c>
      <c r="K30" s="25" t="s">
        <v>216</v>
      </c>
      <c r="L30" s="11" t="s">
        <v>20</v>
      </c>
      <c r="M30" s="25"/>
      <c r="N30" s="27">
        <v>43293</v>
      </c>
      <c r="O30" s="27">
        <v>43842</v>
      </c>
      <c r="P30" s="28" t="s">
        <v>87</v>
      </c>
      <c r="Q30" s="28" t="s">
        <v>52</v>
      </c>
      <c r="R30" s="28"/>
      <c r="S30" s="25" t="s">
        <v>271</v>
      </c>
      <c r="T30" s="25" t="s">
        <v>262</v>
      </c>
      <c r="U30" s="25" t="s">
        <v>515</v>
      </c>
    </row>
    <row r="31" spans="1:22" ht="45">
      <c r="A31" s="11">
        <v>29</v>
      </c>
      <c r="B31" s="25" t="s">
        <v>272</v>
      </c>
      <c r="C31" s="42">
        <v>367506347</v>
      </c>
      <c r="D31" s="25">
        <v>7182146309</v>
      </c>
      <c r="E31" s="25" t="s">
        <v>99</v>
      </c>
      <c r="F31" s="25">
        <v>600680638</v>
      </c>
      <c r="G31" s="25" t="s">
        <v>273</v>
      </c>
      <c r="H31" s="25" t="s">
        <v>122</v>
      </c>
      <c r="I31" s="25" t="s">
        <v>274</v>
      </c>
      <c r="J31" s="25" t="s">
        <v>121</v>
      </c>
      <c r="K31" s="25" t="s">
        <v>122</v>
      </c>
      <c r="L31" s="11" t="s">
        <v>20</v>
      </c>
      <c r="M31" s="25"/>
      <c r="N31" s="27">
        <v>43313</v>
      </c>
      <c r="O31" s="27">
        <v>43861</v>
      </c>
      <c r="P31" s="28" t="s">
        <v>89</v>
      </c>
      <c r="Q31" s="28" t="s">
        <v>52</v>
      </c>
      <c r="R31" s="28"/>
      <c r="S31" s="25" t="s">
        <v>275</v>
      </c>
      <c r="T31" s="25" t="s">
        <v>262</v>
      </c>
      <c r="U31" s="25" t="s">
        <v>515</v>
      </c>
    </row>
    <row r="32" spans="1:22" ht="84" customHeight="1">
      <c r="A32" s="11">
        <v>30</v>
      </c>
      <c r="B32" s="25" t="s">
        <v>276</v>
      </c>
      <c r="C32" s="42">
        <v>369756210</v>
      </c>
      <c r="D32" s="25">
        <v>7231634932</v>
      </c>
      <c r="E32" s="25" t="s">
        <v>99</v>
      </c>
      <c r="F32" s="25">
        <v>694601499</v>
      </c>
      <c r="G32" s="25" t="s">
        <v>277</v>
      </c>
      <c r="H32" s="25" t="s">
        <v>278</v>
      </c>
      <c r="I32" s="25" t="s">
        <v>279</v>
      </c>
      <c r="J32" s="25" t="s">
        <v>280</v>
      </c>
      <c r="K32" s="25" t="s">
        <v>278</v>
      </c>
      <c r="L32" s="11" t="s">
        <v>20</v>
      </c>
      <c r="M32" s="25"/>
      <c r="N32" s="27">
        <v>43313</v>
      </c>
      <c r="O32" s="27">
        <v>43861</v>
      </c>
      <c r="P32" s="28" t="s">
        <v>80</v>
      </c>
      <c r="Q32" s="28"/>
      <c r="R32" s="28"/>
      <c r="S32" s="25" t="s">
        <v>281</v>
      </c>
      <c r="T32" s="25" t="s">
        <v>262</v>
      </c>
      <c r="U32" s="25" t="s">
        <v>515</v>
      </c>
    </row>
    <row r="33" spans="1:21" ht="45">
      <c r="A33" s="11">
        <v>31</v>
      </c>
      <c r="B33" s="25" t="s">
        <v>282</v>
      </c>
      <c r="C33" s="42">
        <v>380848187</v>
      </c>
      <c r="D33" s="25">
        <v>5423322185</v>
      </c>
      <c r="E33" s="25" t="s">
        <v>100</v>
      </c>
      <c r="F33" s="25">
        <v>503859523</v>
      </c>
      <c r="G33" s="25" t="s">
        <v>283</v>
      </c>
      <c r="H33" s="25" t="s">
        <v>189</v>
      </c>
      <c r="I33" s="25" t="s">
        <v>284</v>
      </c>
      <c r="J33" s="25" t="s">
        <v>285</v>
      </c>
      <c r="K33" s="25" t="s">
        <v>189</v>
      </c>
      <c r="L33" s="11" t="s">
        <v>20</v>
      </c>
      <c r="M33" s="25"/>
      <c r="N33" s="27">
        <v>43362</v>
      </c>
      <c r="O33" s="27">
        <v>43909</v>
      </c>
      <c r="P33" s="28" t="s">
        <v>83</v>
      </c>
      <c r="Q33" s="28" t="s">
        <v>52</v>
      </c>
      <c r="R33" s="28" t="s">
        <v>89</v>
      </c>
      <c r="S33" s="25" t="s">
        <v>286</v>
      </c>
      <c r="T33" s="25" t="s">
        <v>191</v>
      </c>
      <c r="U33" s="25" t="s">
        <v>428</v>
      </c>
    </row>
    <row r="34" spans="1:21" ht="45">
      <c r="A34" s="11">
        <v>32</v>
      </c>
      <c r="B34" s="25" t="s">
        <v>287</v>
      </c>
      <c r="C34" s="42">
        <v>380874233</v>
      </c>
      <c r="D34" s="25">
        <v>5423322630</v>
      </c>
      <c r="E34" s="25" t="s">
        <v>96</v>
      </c>
      <c r="F34" s="25">
        <v>604511331</v>
      </c>
      <c r="G34" s="25" t="s">
        <v>288</v>
      </c>
      <c r="H34" s="25" t="s">
        <v>189</v>
      </c>
      <c r="I34" s="25" t="s">
        <v>289</v>
      </c>
      <c r="J34" s="25" t="s">
        <v>290</v>
      </c>
      <c r="K34" s="25" t="s">
        <v>189</v>
      </c>
      <c r="L34" s="11" t="s">
        <v>20</v>
      </c>
      <c r="M34" s="25" t="s">
        <v>291</v>
      </c>
      <c r="N34" s="27">
        <v>43326</v>
      </c>
      <c r="O34" s="27">
        <v>43875</v>
      </c>
      <c r="P34" s="28" t="s">
        <v>80</v>
      </c>
      <c r="Q34" s="28" t="s">
        <v>89</v>
      </c>
      <c r="R34" s="28"/>
      <c r="S34" s="25" t="s">
        <v>292</v>
      </c>
      <c r="T34" s="25" t="s">
        <v>191</v>
      </c>
      <c r="U34" s="25" t="s">
        <v>428</v>
      </c>
    </row>
    <row r="35" spans="1:21" ht="47.25">
      <c r="A35" s="11">
        <v>33</v>
      </c>
      <c r="B35" s="25" t="s">
        <v>293</v>
      </c>
      <c r="C35" s="42">
        <v>369441876</v>
      </c>
      <c r="D35" s="25">
        <v>9662118811</v>
      </c>
      <c r="E35" s="25" t="s">
        <v>99</v>
      </c>
      <c r="F35" s="25">
        <v>796194659</v>
      </c>
      <c r="G35" s="25" t="s">
        <v>294</v>
      </c>
      <c r="H35" s="25" t="s">
        <v>295</v>
      </c>
      <c r="I35" s="25" t="s">
        <v>296</v>
      </c>
      <c r="J35" s="25" t="s">
        <v>297</v>
      </c>
      <c r="K35" s="25" t="s">
        <v>295</v>
      </c>
      <c r="L35" s="11" t="s">
        <v>20</v>
      </c>
      <c r="M35" s="25"/>
      <c r="N35" s="27">
        <v>43362</v>
      </c>
      <c r="O35" s="27">
        <v>43909</v>
      </c>
      <c r="P35" s="31" t="s">
        <v>89</v>
      </c>
      <c r="Q35" s="31" t="s">
        <v>52</v>
      </c>
      <c r="R35" s="28"/>
      <c r="S35" s="25" t="s">
        <v>298</v>
      </c>
      <c r="T35" s="25" t="s">
        <v>191</v>
      </c>
      <c r="U35" s="25" t="s">
        <v>428</v>
      </c>
    </row>
    <row r="36" spans="1:21" ht="54" customHeight="1">
      <c r="A36" s="11">
        <v>34</v>
      </c>
      <c r="B36" s="25" t="s">
        <v>299</v>
      </c>
      <c r="C36" s="42">
        <v>200206735</v>
      </c>
      <c r="D36" s="25">
        <v>5423078928</v>
      </c>
      <c r="E36" s="25" t="s">
        <v>63</v>
      </c>
      <c r="F36" s="25">
        <v>692394183</v>
      </c>
      <c r="G36" s="25" t="s">
        <v>300</v>
      </c>
      <c r="H36" s="25" t="s">
        <v>189</v>
      </c>
      <c r="I36" s="25" t="s">
        <v>301</v>
      </c>
      <c r="J36" s="25" t="s">
        <v>302</v>
      </c>
      <c r="K36" s="25" t="s">
        <v>189</v>
      </c>
      <c r="L36" s="11" t="s">
        <v>20</v>
      </c>
      <c r="M36" s="25" t="s">
        <v>303</v>
      </c>
      <c r="N36" s="27">
        <v>43363</v>
      </c>
      <c r="O36" s="27">
        <v>43910</v>
      </c>
      <c r="P36" s="28" t="s">
        <v>92</v>
      </c>
      <c r="Q36" s="28"/>
      <c r="R36" s="28"/>
      <c r="S36" s="25" t="s">
        <v>304</v>
      </c>
      <c r="T36" s="25" t="s">
        <v>191</v>
      </c>
      <c r="U36" s="25" t="s">
        <v>428</v>
      </c>
    </row>
    <row r="37" spans="1:21" ht="45">
      <c r="A37" s="11">
        <v>35</v>
      </c>
      <c r="B37" s="25" t="s">
        <v>305</v>
      </c>
      <c r="C37" s="42">
        <v>380270943</v>
      </c>
      <c r="D37" s="25">
        <v>5423314702</v>
      </c>
      <c r="E37" s="25" t="s">
        <v>96</v>
      </c>
      <c r="F37" s="25">
        <v>512340161</v>
      </c>
      <c r="G37" s="25" t="s">
        <v>306</v>
      </c>
      <c r="H37" s="25" t="s">
        <v>189</v>
      </c>
      <c r="I37" s="25" t="s">
        <v>307</v>
      </c>
      <c r="J37" s="25" t="s">
        <v>308</v>
      </c>
      <c r="K37" s="25" t="s">
        <v>189</v>
      </c>
      <c r="L37" s="11" t="s">
        <v>20</v>
      </c>
      <c r="M37" s="25"/>
      <c r="N37" s="27">
        <v>43368</v>
      </c>
      <c r="O37" s="27">
        <v>43915</v>
      </c>
      <c r="P37" s="28" t="s">
        <v>78</v>
      </c>
      <c r="Q37" s="28"/>
      <c r="R37" s="28"/>
      <c r="S37" s="25" t="s">
        <v>309</v>
      </c>
      <c r="T37" s="25" t="s">
        <v>191</v>
      </c>
      <c r="U37" s="25" t="s">
        <v>428</v>
      </c>
    </row>
    <row r="38" spans="1:21" ht="45">
      <c r="A38" s="11">
        <v>36</v>
      </c>
      <c r="B38" s="25" t="s">
        <v>310</v>
      </c>
      <c r="C38" s="42">
        <v>360668319</v>
      </c>
      <c r="D38" s="25">
        <v>9662095926</v>
      </c>
      <c r="E38" s="25" t="s">
        <v>99</v>
      </c>
      <c r="F38" s="25">
        <v>535952291</v>
      </c>
      <c r="G38" s="25" t="s">
        <v>311</v>
      </c>
      <c r="H38" s="25" t="s">
        <v>189</v>
      </c>
      <c r="I38" s="25" t="s">
        <v>312</v>
      </c>
      <c r="J38" s="25" t="s">
        <v>313</v>
      </c>
      <c r="K38" s="25" t="s">
        <v>189</v>
      </c>
      <c r="L38" s="11" t="s">
        <v>20</v>
      </c>
      <c r="M38" s="25"/>
      <c r="N38" s="27">
        <v>43367</v>
      </c>
      <c r="O38" s="27">
        <v>43914</v>
      </c>
      <c r="P38" s="28" t="s">
        <v>80</v>
      </c>
      <c r="Q38" s="28"/>
      <c r="R38" s="28"/>
      <c r="S38" s="25" t="s">
        <v>314</v>
      </c>
      <c r="T38" s="25" t="s">
        <v>191</v>
      </c>
      <c r="U38" s="25" t="s">
        <v>428</v>
      </c>
    </row>
    <row r="39" spans="1:21" ht="71.25">
      <c r="A39" s="11">
        <v>37</v>
      </c>
      <c r="B39" s="25" t="s">
        <v>315</v>
      </c>
      <c r="C39" s="42">
        <v>380697848</v>
      </c>
      <c r="D39" s="25">
        <v>8442362891</v>
      </c>
      <c r="E39" s="25" t="s">
        <v>100</v>
      </c>
      <c r="F39" s="25">
        <v>514233065</v>
      </c>
      <c r="G39" s="25" t="s">
        <v>316</v>
      </c>
      <c r="H39" s="25" t="s">
        <v>157</v>
      </c>
      <c r="I39" s="25" t="s">
        <v>317</v>
      </c>
      <c r="J39" s="25" t="s">
        <v>156</v>
      </c>
      <c r="K39" s="25" t="s">
        <v>157</v>
      </c>
      <c r="L39" s="11" t="s">
        <v>20</v>
      </c>
      <c r="M39" s="35" t="s">
        <v>318</v>
      </c>
      <c r="N39" s="27">
        <v>43364</v>
      </c>
      <c r="O39" s="27">
        <v>43911</v>
      </c>
      <c r="P39" s="28" t="s">
        <v>80</v>
      </c>
      <c r="Q39" s="28"/>
      <c r="R39" s="28"/>
      <c r="S39" s="25" t="s">
        <v>319</v>
      </c>
      <c r="T39" s="25" t="s">
        <v>135</v>
      </c>
      <c r="U39" s="25" t="s">
        <v>374</v>
      </c>
    </row>
    <row r="40" spans="1:21" ht="45">
      <c r="A40" s="11">
        <v>38</v>
      </c>
      <c r="B40" s="25" t="s">
        <v>320</v>
      </c>
      <c r="C40" s="42">
        <v>380071333</v>
      </c>
      <c r="D40" s="25">
        <v>8442362224</v>
      </c>
      <c r="E40" s="25" t="s">
        <v>96</v>
      </c>
      <c r="F40" s="25">
        <v>731565574</v>
      </c>
      <c r="G40" s="25"/>
      <c r="H40" s="25" t="s">
        <v>321</v>
      </c>
      <c r="I40" s="25" t="s">
        <v>322</v>
      </c>
      <c r="J40" s="25" t="s">
        <v>323</v>
      </c>
      <c r="K40" s="25" t="s">
        <v>141</v>
      </c>
      <c r="L40" s="11" t="s">
        <v>20</v>
      </c>
      <c r="M40" s="25"/>
      <c r="N40" s="27">
        <v>43314</v>
      </c>
      <c r="O40" s="27">
        <v>43863</v>
      </c>
      <c r="P40" s="28" t="s">
        <v>89</v>
      </c>
      <c r="Q40" s="28"/>
      <c r="R40" s="28"/>
      <c r="S40" s="25" t="s">
        <v>324</v>
      </c>
      <c r="T40" s="25" t="s">
        <v>135</v>
      </c>
      <c r="U40" s="25" t="s">
        <v>374</v>
      </c>
    </row>
    <row r="41" spans="1:21" ht="45">
      <c r="A41" s="11">
        <v>39</v>
      </c>
      <c r="B41" s="25" t="s">
        <v>325</v>
      </c>
      <c r="C41" s="42">
        <v>380857878</v>
      </c>
      <c r="D41" s="25">
        <v>5451819093</v>
      </c>
      <c r="E41" s="25" t="s">
        <v>100</v>
      </c>
      <c r="F41" s="25">
        <v>519477450</v>
      </c>
      <c r="G41" s="25" t="s">
        <v>326</v>
      </c>
      <c r="H41" s="25" t="s">
        <v>141</v>
      </c>
      <c r="I41" s="25" t="s">
        <v>327</v>
      </c>
      <c r="J41" s="25" t="s">
        <v>140</v>
      </c>
      <c r="K41" s="25" t="s">
        <v>141</v>
      </c>
      <c r="L41" s="25" t="s">
        <v>20</v>
      </c>
      <c r="M41" s="25"/>
      <c r="N41" s="27">
        <v>43374</v>
      </c>
      <c r="O41" s="27">
        <v>43921</v>
      </c>
      <c r="P41" s="25" t="s">
        <v>82</v>
      </c>
      <c r="Q41" s="25" t="s">
        <v>52</v>
      </c>
      <c r="R41" s="25" t="s">
        <v>92</v>
      </c>
      <c r="S41" s="25" t="s">
        <v>328</v>
      </c>
      <c r="T41" s="25" t="s">
        <v>135</v>
      </c>
      <c r="U41" s="25" t="s">
        <v>374</v>
      </c>
    </row>
    <row r="42" spans="1:21" ht="45">
      <c r="A42" s="11">
        <v>40</v>
      </c>
      <c r="B42" s="25" t="s">
        <v>329</v>
      </c>
      <c r="C42" s="42">
        <v>380889832</v>
      </c>
      <c r="D42" s="25">
        <v>7182149242</v>
      </c>
      <c r="E42" s="25" t="s">
        <v>99</v>
      </c>
      <c r="F42" s="25">
        <v>504215658</v>
      </c>
      <c r="G42" s="25" t="s">
        <v>330</v>
      </c>
      <c r="H42" s="25" t="s">
        <v>331</v>
      </c>
      <c r="I42" s="25" t="s">
        <v>332</v>
      </c>
      <c r="J42" s="25" t="s">
        <v>333</v>
      </c>
      <c r="K42" s="25" t="s">
        <v>334</v>
      </c>
      <c r="L42" s="11" t="s">
        <v>20</v>
      </c>
      <c r="M42" s="25"/>
      <c r="N42" s="27">
        <v>43382</v>
      </c>
      <c r="O42" s="27">
        <v>43930</v>
      </c>
      <c r="P42" s="28" t="s">
        <v>90</v>
      </c>
      <c r="Q42" s="28" t="s">
        <v>87</v>
      </c>
      <c r="R42" s="28"/>
      <c r="S42" s="25" t="s">
        <v>335</v>
      </c>
      <c r="T42" s="25" t="s">
        <v>336</v>
      </c>
      <c r="U42" s="25" t="s">
        <v>515</v>
      </c>
    </row>
    <row r="43" spans="1:21" ht="45">
      <c r="A43" s="11">
        <v>41</v>
      </c>
      <c r="B43" s="25" t="s">
        <v>337</v>
      </c>
      <c r="C43" s="42">
        <v>381150112</v>
      </c>
      <c r="D43" s="25">
        <v>5423326272</v>
      </c>
      <c r="E43" s="25" t="s">
        <v>100</v>
      </c>
      <c r="F43" s="25">
        <v>600659314</v>
      </c>
      <c r="G43" s="25" t="s">
        <v>338</v>
      </c>
      <c r="H43" s="25" t="s">
        <v>189</v>
      </c>
      <c r="I43" s="25" t="s">
        <v>339</v>
      </c>
      <c r="J43" s="25" t="s">
        <v>340</v>
      </c>
      <c r="K43" s="25" t="s">
        <v>189</v>
      </c>
      <c r="L43" s="11" t="s">
        <v>20</v>
      </c>
      <c r="M43" s="25"/>
      <c r="N43" s="27">
        <v>43337</v>
      </c>
      <c r="O43" s="27">
        <v>43886</v>
      </c>
      <c r="P43" s="28" t="s">
        <v>79</v>
      </c>
      <c r="Q43" s="28" t="s">
        <v>52</v>
      </c>
      <c r="R43" s="28"/>
      <c r="S43" s="25" t="s">
        <v>341</v>
      </c>
      <c r="T43" s="25" t="s">
        <v>191</v>
      </c>
      <c r="U43" s="25" t="s">
        <v>428</v>
      </c>
    </row>
    <row r="44" spans="1:21" ht="45">
      <c r="A44" s="11">
        <v>42</v>
      </c>
      <c r="B44" s="25" t="s">
        <v>342</v>
      </c>
      <c r="C44" s="42">
        <v>381374716</v>
      </c>
      <c r="D44" s="25">
        <v>9662124243</v>
      </c>
      <c r="E44" s="25" t="s">
        <v>96</v>
      </c>
      <c r="F44" s="25">
        <v>784644997</v>
      </c>
      <c r="G44" s="25"/>
      <c r="H44" s="25" t="s">
        <v>343</v>
      </c>
      <c r="I44" s="25" t="s">
        <v>344</v>
      </c>
      <c r="J44" s="25" t="s">
        <v>345</v>
      </c>
      <c r="K44" s="25" t="s">
        <v>343</v>
      </c>
      <c r="L44" s="11" t="s">
        <v>20</v>
      </c>
      <c r="M44" s="25"/>
      <c r="N44" s="27">
        <v>43404</v>
      </c>
      <c r="O44" s="27">
        <v>43951</v>
      </c>
      <c r="P44" s="28" t="s">
        <v>79</v>
      </c>
      <c r="Q44" s="28" t="s">
        <v>90</v>
      </c>
      <c r="R44" s="28" t="s">
        <v>89</v>
      </c>
      <c r="S44" s="25" t="s">
        <v>346</v>
      </c>
      <c r="T44" s="25" t="s">
        <v>191</v>
      </c>
      <c r="U44" s="25" t="s">
        <v>428</v>
      </c>
    </row>
    <row r="45" spans="1:21" ht="60">
      <c r="A45" s="11">
        <v>43</v>
      </c>
      <c r="B45" s="25" t="s">
        <v>347</v>
      </c>
      <c r="C45" s="42">
        <v>380291000</v>
      </c>
      <c r="D45" s="25">
        <v>5423315311</v>
      </c>
      <c r="E45" s="25" t="s">
        <v>100</v>
      </c>
      <c r="F45" s="25" t="s">
        <v>348</v>
      </c>
      <c r="G45" s="25" t="s">
        <v>349</v>
      </c>
      <c r="H45" s="25" t="s">
        <v>189</v>
      </c>
      <c r="I45" s="25" t="s">
        <v>350</v>
      </c>
      <c r="J45" s="25" t="s">
        <v>351</v>
      </c>
      <c r="K45" s="25" t="s">
        <v>189</v>
      </c>
      <c r="L45" s="11" t="s">
        <v>20</v>
      </c>
      <c r="M45" s="25"/>
      <c r="N45" s="27">
        <v>43383</v>
      </c>
      <c r="O45" s="27">
        <v>43931</v>
      </c>
      <c r="P45" s="28" t="s">
        <v>89</v>
      </c>
      <c r="Q45" s="28"/>
      <c r="R45" s="28"/>
      <c r="S45" s="25" t="s">
        <v>352</v>
      </c>
      <c r="T45" s="25" t="s">
        <v>191</v>
      </c>
      <c r="U45" s="25" t="s">
        <v>428</v>
      </c>
    </row>
    <row r="46" spans="1:21" ht="45">
      <c r="A46" s="11">
        <v>44</v>
      </c>
      <c r="B46" s="25" t="s">
        <v>353</v>
      </c>
      <c r="C46" s="42">
        <v>381570297</v>
      </c>
      <c r="D46" s="25">
        <v>9662124800</v>
      </c>
      <c r="E46" s="25" t="s">
        <v>100</v>
      </c>
      <c r="F46" s="25">
        <v>600203165</v>
      </c>
      <c r="G46" s="25" t="s">
        <v>354</v>
      </c>
      <c r="H46" s="25" t="s">
        <v>355</v>
      </c>
      <c r="I46" s="25" t="s">
        <v>356</v>
      </c>
      <c r="J46" s="25" t="s">
        <v>357</v>
      </c>
      <c r="K46" s="25" t="s">
        <v>355</v>
      </c>
      <c r="L46" s="11" t="s">
        <v>20</v>
      </c>
      <c r="M46" s="25"/>
      <c r="N46" s="27">
        <v>43425</v>
      </c>
      <c r="O46" s="27">
        <v>43972</v>
      </c>
      <c r="P46" s="28" t="s">
        <v>87</v>
      </c>
      <c r="Q46" s="28"/>
      <c r="R46" s="28"/>
      <c r="S46" s="25" t="s">
        <v>358</v>
      </c>
      <c r="T46" s="25" t="s">
        <v>191</v>
      </c>
      <c r="U46" s="25" t="s">
        <v>428</v>
      </c>
    </row>
    <row r="47" spans="1:21" ht="45">
      <c r="A47" s="11">
        <v>45</v>
      </c>
      <c r="B47" s="25" t="s">
        <v>359</v>
      </c>
      <c r="C47" s="42">
        <v>381112335</v>
      </c>
      <c r="D47" s="25">
        <v>9662123396</v>
      </c>
      <c r="E47" s="25" t="s">
        <v>100</v>
      </c>
      <c r="F47" s="25">
        <v>662221697</v>
      </c>
      <c r="G47" s="25" t="s">
        <v>360</v>
      </c>
      <c r="H47" s="25" t="s">
        <v>186</v>
      </c>
      <c r="I47" s="25" t="s">
        <v>361</v>
      </c>
      <c r="J47" s="25" t="s">
        <v>362</v>
      </c>
      <c r="K47" s="25" t="s">
        <v>186</v>
      </c>
      <c r="L47" s="11" t="s">
        <v>20</v>
      </c>
      <c r="M47" s="25"/>
      <c r="N47" s="27">
        <v>43426</v>
      </c>
      <c r="O47" s="27">
        <v>43973</v>
      </c>
      <c r="P47" s="28" t="s">
        <v>78</v>
      </c>
      <c r="Q47" s="28" t="s">
        <v>87</v>
      </c>
      <c r="R47" s="28"/>
      <c r="S47" s="25" t="s">
        <v>363</v>
      </c>
      <c r="T47" s="25" t="s">
        <v>191</v>
      </c>
      <c r="U47" s="25" t="s">
        <v>428</v>
      </c>
    </row>
    <row r="48" spans="1:21" ht="45">
      <c r="A48" s="11">
        <v>46</v>
      </c>
      <c r="B48" s="25" t="s">
        <v>364</v>
      </c>
      <c r="C48" s="42">
        <v>381710309</v>
      </c>
      <c r="D48" s="25">
        <v>9662125225</v>
      </c>
      <c r="E48" s="25" t="s">
        <v>96</v>
      </c>
      <c r="F48" s="25">
        <v>508076881</v>
      </c>
      <c r="G48" s="25" t="s">
        <v>365</v>
      </c>
      <c r="H48" s="25" t="s">
        <v>204</v>
      </c>
      <c r="I48" s="25" t="s">
        <v>366</v>
      </c>
      <c r="J48" s="25" t="s">
        <v>367</v>
      </c>
      <c r="K48" s="25" t="s">
        <v>204</v>
      </c>
      <c r="L48" s="11" t="s">
        <v>20</v>
      </c>
      <c r="M48" s="25"/>
      <c r="N48" s="27">
        <v>43406</v>
      </c>
      <c r="O48" s="27">
        <v>43953</v>
      </c>
      <c r="P48" s="28" t="s">
        <v>93</v>
      </c>
      <c r="Q48" s="28"/>
      <c r="R48" s="28"/>
      <c r="S48" s="25" t="s">
        <v>368</v>
      </c>
      <c r="T48" s="25" t="s">
        <v>191</v>
      </c>
      <c r="U48" s="25" t="s">
        <v>428</v>
      </c>
    </row>
    <row r="49" spans="1:21" ht="45">
      <c r="A49" s="11">
        <v>47</v>
      </c>
      <c r="B49" s="25" t="s">
        <v>369</v>
      </c>
      <c r="C49" s="42">
        <v>380537040</v>
      </c>
      <c r="D49" s="25">
        <v>5461394502</v>
      </c>
      <c r="E49" s="25" t="s">
        <v>96</v>
      </c>
      <c r="F49" s="25">
        <v>572250714</v>
      </c>
      <c r="G49" s="25" t="s">
        <v>370</v>
      </c>
      <c r="H49" s="25" t="s">
        <v>371</v>
      </c>
      <c r="I49" s="25" t="s">
        <v>372</v>
      </c>
      <c r="J49" s="25" t="s">
        <v>373</v>
      </c>
      <c r="K49" s="25" t="s">
        <v>371</v>
      </c>
      <c r="L49" s="11" t="s">
        <v>20</v>
      </c>
      <c r="M49" s="25"/>
      <c r="N49" s="27">
        <v>43427</v>
      </c>
      <c r="O49" s="27">
        <v>43974</v>
      </c>
      <c r="P49" s="28" t="s">
        <v>80</v>
      </c>
      <c r="Q49" s="28"/>
      <c r="R49" s="28"/>
      <c r="S49" s="25" t="s">
        <v>183</v>
      </c>
      <c r="T49" s="25" t="s">
        <v>135</v>
      </c>
      <c r="U49" s="25" t="s">
        <v>374</v>
      </c>
    </row>
    <row r="50" spans="1:21" ht="45">
      <c r="A50" s="11">
        <v>48</v>
      </c>
      <c r="B50" s="25" t="s">
        <v>375</v>
      </c>
      <c r="C50" s="42">
        <v>380524875</v>
      </c>
      <c r="D50" s="25">
        <v>5461394494</v>
      </c>
      <c r="E50" s="25" t="s">
        <v>96</v>
      </c>
      <c r="F50" s="25">
        <v>518176741</v>
      </c>
      <c r="G50" s="25" t="s">
        <v>370</v>
      </c>
      <c r="H50" s="25" t="s">
        <v>371</v>
      </c>
      <c r="I50" s="25" t="s">
        <v>376</v>
      </c>
      <c r="J50" s="25" t="s">
        <v>373</v>
      </c>
      <c r="K50" s="25" t="s">
        <v>371</v>
      </c>
      <c r="L50" s="11" t="s">
        <v>20</v>
      </c>
      <c r="M50" s="25"/>
      <c r="N50" s="27">
        <v>43427</v>
      </c>
      <c r="O50" s="27">
        <v>43974</v>
      </c>
      <c r="P50" s="28" t="s">
        <v>82</v>
      </c>
      <c r="Q50" s="28"/>
      <c r="R50" s="28"/>
      <c r="S50" s="25" t="s">
        <v>377</v>
      </c>
      <c r="T50" s="25" t="s">
        <v>378</v>
      </c>
      <c r="U50" s="25" t="s">
        <v>374</v>
      </c>
    </row>
    <row r="51" spans="1:21" ht="54.75" customHeight="1">
      <c r="A51" s="11">
        <v>49</v>
      </c>
      <c r="B51" s="25" t="s">
        <v>379</v>
      </c>
      <c r="C51" s="42">
        <v>381277025</v>
      </c>
      <c r="D51" s="25">
        <v>7182149644</v>
      </c>
      <c r="E51" s="25" t="s">
        <v>99</v>
      </c>
      <c r="F51" s="25">
        <v>664868313</v>
      </c>
      <c r="G51" s="36" t="s">
        <v>380</v>
      </c>
      <c r="H51" s="25" t="s">
        <v>122</v>
      </c>
      <c r="I51" s="25" t="s">
        <v>381</v>
      </c>
      <c r="J51" s="25" t="s">
        <v>121</v>
      </c>
      <c r="K51" s="25" t="s">
        <v>122</v>
      </c>
      <c r="L51" s="11" t="s">
        <v>20</v>
      </c>
      <c r="M51" s="25"/>
      <c r="N51" s="27">
        <v>43404</v>
      </c>
      <c r="O51" s="27">
        <v>43951</v>
      </c>
      <c r="P51" s="28" t="s">
        <v>80</v>
      </c>
      <c r="Q51" s="28" t="s">
        <v>89</v>
      </c>
      <c r="R51" s="28" t="s">
        <v>52</v>
      </c>
      <c r="S51" s="25" t="s">
        <v>382</v>
      </c>
      <c r="T51" s="25" t="s">
        <v>262</v>
      </c>
      <c r="U51" s="25" t="s">
        <v>515</v>
      </c>
    </row>
    <row r="52" spans="1:21" ht="52.5" customHeight="1">
      <c r="A52" s="11">
        <v>50</v>
      </c>
      <c r="B52" s="25" t="s">
        <v>383</v>
      </c>
      <c r="C52" s="42">
        <v>200831060</v>
      </c>
      <c r="D52" s="25">
        <v>7182139485</v>
      </c>
      <c r="E52" s="25" t="s">
        <v>99</v>
      </c>
      <c r="F52" s="25">
        <v>606741343</v>
      </c>
      <c r="G52" s="36" t="s">
        <v>384</v>
      </c>
      <c r="H52" s="25" t="s">
        <v>122</v>
      </c>
      <c r="I52" s="25" t="s">
        <v>385</v>
      </c>
      <c r="J52" s="25" t="s">
        <v>121</v>
      </c>
      <c r="K52" s="25" t="s">
        <v>122</v>
      </c>
      <c r="L52" s="11" t="s">
        <v>20</v>
      </c>
      <c r="M52" s="11" t="s">
        <v>386</v>
      </c>
      <c r="N52" s="27">
        <v>43405</v>
      </c>
      <c r="O52" s="27">
        <v>43951</v>
      </c>
      <c r="P52" s="28" t="s">
        <v>80</v>
      </c>
      <c r="Q52" s="28" t="s">
        <v>93</v>
      </c>
      <c r="R52" s="28"/>
      <c r="S52" s="25" t="s">
        <v>387</v>
      </c>
      <c r="T52" s="25" t="s">
        <v>262</v>
      </c>
      <c r="U52" s="25" t="s">
        <v>515</v>
      </c>
    </row>
    <row r="53" spans="1:21" ht="33" customHeight="1">
      <c r="A53" s="11">
        <v>51</v>
      </c>
      <c r="B53" s="25" t="s">
        <v>388</v>
      </c>
      <c r="C53" s="42">
        <v>381660178</v>
      </c>
      <c r="D53" s="25">
        <v>7182150096</v>
      </c>
      <c r="E53" s="25" t="s">
        <v>100</v>
      </c>
      <c r="F53" s="25">
        <v>662155662</v>
      </c>
      <c r="G53" s="36" t="s">
        <v>389</v>
      </c>
      <c r="H53" s="25" t="s">
        <v>122</v>
      </c>
      <c r="I53" s="25" t="s">
        <v>390</v>
      </c>
      <c r="J53" s="25" t="s">
        <v>121</v>
      </c>
      <c r="K53" s="25" t="s">
        <v>122</v>
      </c>
      <c r="L53" s="11" t="s">
        <v>20</v>
      </c>
      <c r="M53" s="11" t="s">
        <v>391</v>
      </c>
      <c r="N53" s="27">
        <v>43430</v>
      </c>
      <c r="O53" s="27">
        <v>43977</v>
      </c>
      <c r="P53" s="28" t="s">
        <v>52</v>
      </c>
      <c r="Q53" s="28"/>
      <c r="R53" s="28"/>
      <c r="S53" s="25" t="s">
        <v>392</v>
      </c>
      <c r="T53" s="25" t="s">
        <v>262</v>
      </c>
      <c r="U53" s="25" t="s">
        <v>515</v>
      </c>
    </row>
    <row r="54" spans="1:21" ht="45">
      <c r="A54" s="11">
        <v>52</v>
      </c>
      <c r="B54" s="25" t="s">
        <v>393</v>
      </c>
      <c r="C54" s="42">
        <v>381407723</v>
      </c>
      <c r="D54" s="25">
        <v>5451819443</v>
      </c>
      <c r="E54" s="25" t="s">
        <v>100</v>
      </c>
      <c r="F54" s="25">
        <v>500309082</v>
      </c>
      <c r="G54" s="36" t="s">
        <v>394</v>
      </c>
      <c r="H54" s="25" t="s">
        <v>131</v>
      </c>
      <c r="I54" s="25" t="s">
        <v>395</v>
      </c>
      <c r="J54" s="25" t="s">
        <v>396</v>
      </c>
      <c r="K54" s="25" t="s">
        <v>131</v>
      </c>
      <c r="L54" s="25" t="s">
        <v>20</v>
      </c>
      <c r="M54" s="25"/>
      <c r="N54" s="27">
        <v>43453</v>
      </c>
      <c r="O54" s="27">
        <v>44001</v>
      </c>
      <c r="P54" s="28" t="s">
        <v>82</v>
      </c>
      <c r="Q54" s="25"/>
      <c r="R54" s="25"/>
      <c r="S54" s="25" t="s">
        <v>397</v>
      </c>
      <c r="T54" s="25" t="s">
        <v>135</v>
      </c>
      <c r="U54" s="25" t="s">
        <v>374</v>
      </c>
    </row>
    <row r="55" spans="1:21" ht="45">
      <c r="A55" s="11">
        <v>53</v>
      </c>
      <c r="B55" s="25" t="s">
        <v>398</v>
      </c>
      <c r="C55" s="42">
        <v>381352560</v>
      </c>
      <c r="D55" s="25">
        <v>8461666072</v>
      </c>
      <c r="E55" s="25" t="s">
        <v>100</v>
      </c>
      <c r="F55" s="25">
        <v>601373641</v>
      </c>
      <c r="G55" s="25"/>
      <c r="H55" s="25" t="s">
        <v>399</v>
      </c>
      <c r="I55" s="25" t="s">
        <v>400</v>
      </c>
      <c r="J55" s="25" t="s">
        <v>401</v>
      </c>
      <c r="K55" s="25" t="s">
        <v>402</v>
      </c>
      <c r="L55" s="25" t="s">
        <v>20</v>
      </c>
      <c r="M55" s="25"/>
      <c r="N55" s="27">
        <v>43454</v>
      </c>
      <c r="O55" s="27">
        <v>44002</v>
      </c>
      <c r="P55" s="28" t="s">
        <v>82</v>
      </c>
      <c r="Q55" s="28" t="s">
        <v>52</v>
      </c>
      <c r="R55" s="25"/>
      <c r="S55" s="25" t="s">
        <v>403</v>
      </c>
      <c r="T55" s="25" t="s">
        <v>135</v>
      </c>
      <c r="U55" s="25" t="s">
        <v>374</v>
      </c>
    </row>
    <row r="56" spans="1:21" ht="45">
      <c r="A56" s="11">
        <v>54</v>
      </c>
      <c r="B56" s="25" t="s">
        <v>404</v>
      </c>
      <c r="C56" s="42">
        <v>380673598</v>
      </c>
      <c r="D56" s="25">
        <v>8461665753</v>
      </c>
      <c r="E56" s="25" t="s">
        <v>96</v>
      </c>
      <c r="F56" s="25">
        <v>887420177</v>
      </c>
      <c r="G56" s="25"/>
      <c r="H56" s="25" t="s">
        <v>173</v>
      </c>
      <c r="I56" s="25" t="s">
        <v>405</v>
      </c>
      <c r="J56" s="25" t="s">
        <v>140</v>
      </c>
      <c r="K56" s="25" t="s">
        <v>173</v>
      </c>
      <c r="L56" s="25" t="s">
        <v>20</v>
      </c>
      <c r="M56" s="25"/>
      <c r="N56" s="27">
        <v>43454</v>
      </c>
      <c r="O56" s="27">
        <v>44002</v>
      </c>
      <c r="P56" s="28" t="s">
        <v>82</v>
      </c>
      <c r="Q56" s="28" t="s">
        <v>86</v>
      </c>
      <c r="R56" s="25"/>
      <c r="S56" s="25" t="s">
        <v>406</v>
      </c>
      <c r="T56" s="25" t="s">
        <v>135</v>
      </c>
      <c r="U56" s="25" t="s">
        <v>374</v>
      </c>
    </row>
    <row r="57" spans="1:21" ht="45">
      <c r="A57" s="11">
        <v>55</v>
      </c>
      <c r="B57" s="25" t="s">
        <v>407</v>
      </c>
      <c r="C57" s="42">
        <v>381499613</v>
      </c>
      <c r="D57" s="25">
        <v>8461666184</v>
      </c>
      <c r="E57" s="25" t="s">
        <v>408</v>
      </c>
      <c r="F57" s="25">
        <v>510172733</v>
      </c>
      <c r="G57" s="36" t="s">
        <v>409</v>
      </c>
      <c r="H57" s="25" t="s">
        <v>173</v>
      </c>
      <c r="I57" s="25" t="s">
        <v>410</v>
      </c>
      <c r="J57" s="25" t="s">
        <v>175</v>
      </c>
      <c r="K57" s="25" t="s">
        <v>173</v>
      </c>
      <c r="L57" s="25" t="s">
        <v>20</v>
      </c>
      <c r="M57" s="25"/>
      <c r="N57" s="27">
        <v>43453</v>
      </c>
      <c r="O57" s="27">
        <v>44001</v>
      </c>
      <c r="P57" s="28" t="s">
        <v>80</v>
      </c>
      <c r="Q57" s="25"/>
      <c r="R57" s="25"/>
      <c r="S57" s="25" t="s">
        <v>411</v>
      </c>
      <c r="T57" s="25" t="s">
        <v>135</v>
      </c>
      <c r="U57" s="25" t="s">
        <v>374</v>
      </c>
    </row>
    <row r="58" spans="1:21" ht="60">
      <c r="A58" s="11">
        <v>56</v>
      </c>
      <c r="B58" s="25" t="s">
        <v>412</v>
      </c>
      <c r="C58" s="42">
        <v>381284090</v>
      </c>
      <c r="D58" s="25">
        <v>5461394784</v>
      </c>
      <c r="E58" s="25" t="s">
        <v>408</v>
      </c>
      <c r="F58" s="25">
        <v>791703337</v>
      </c>
      <c r="G58" s="25" t="s">
        <v>413</v>
      </c>
      <c r="H58" s="25" t="s">
        <v>414</v>
      </c>
      <c r="I58" s="25" t="s">
        <v>415</v>
      </c>
      <c r="J58" s="25" t="s">
        <v>416</v>
      </c>
      <c r="K58" s="25" t="s">
        <v>417</v>
      </c>
      <c r="L58" s="25" t="s">
        <v>20</v>
      </c>
      <c r="M58" s="25"/>
      <c r="N58" s="27">
        <v>43455</v>
      </c>
      <c r="O58" s="27">
        <v>44003</v>
      </c>
      <c r="P58" s="28" t="s">
        <v>93</v>
      </c>
      <c r="Q58" s="25"/>
      <c r="R58" s="25"/>
      <c r="S58" s="25" t="s">
        <v>418</v>
      </c>
      <c r="T58" s="25" t="s">
        <v>135</v>
      </c>
      <c r="U58" s="25" t="s">
        <v>374</v>
      </c>
    </row>
    <row r="59" spans="1:21" ht="138" customHeight="1">
      <c r="A59" s="11">
        <v>57</v>
      </c>
      <c r="B59" s="25" t="s">
        <v>419</v>
      </c>
      <c r="C59" s="42">
        <v>381546956</v>
      </c>
      <c r="D59" s="25">
        <v>5451819526</v>
      </c>
      <c r="E59" s="25" t="s">
        <v>96</v>
      </c>
      <c r="F59" s="25">
        <v>791703337</v>
      </c>
      <c r="G59" s="25" t="s">
        <v>413</v>
      </c>
      <c r="H59" s="25" t="s">
        <v>420</v>
      </c>
      <c r="I59" s="25" t="s">
        <v>421</v>
      </c>
      <c r="J59" s="25" t="s">
        <v>121</v>
      </c>
      <c r="K59" s="25" t="s">
        <v>420</v>
      </c>
      <c r="L59" s="25" t="s">
        <v>20</v>
      </c>
      <c r="M59" s="25"/>
      <c r="N59" s="27">
        <v>43455</v>
      </c>
      <c r="O59" s="27">
        <v>44003</v>
      </c>
      <c r="P59" s="28" t="s">
        <v>89</v>
      </c>
      <c r="Q59" s="28" t="s">
        <v>53</v>
      </c>
      <c r="R59" s="25"/>
      <c r="S59" s="25" t="s">
        <v>422</v>
      </c>
      <c r="T59" s="25" t="s">
        <v>135</v>
      </c>
      <c r="U59" s="25" t="s">
        <v>374</v>
      </c>
    </row>
    <row r="60" spans="1:21" ht="54" customHeight="1">
      <c r="A60" s="11">
        <v>58</v>
      </c>
      <c r="B60" s="25" t="s">
        <v>423</v>
      </c>
      <c r="C60" s="42">
        <v>381974161</v>
      </c>
      <c r="D60" s="25">
        <v>5423339139</v>
      </c>
      <c r="E60" s="25" t="s">
        <v>96</v>
      </c>
      <c r="F60" s="25">
        <v>791311716</v>
      </c>
      <c r="G60" s="36" t="s">
        <v>424</v>
      </c>
      <c r="H60" s="25" t="s">
        <v>189</v>
      </c>
      <c r="I60" s="25" t="s">
        <v>425</v>
      </c>
      <c r="J60" s="25" t="s">
        <v>426</v>
      </c>
      <c r="K60" s="25" t="s">
        <v>189</v>
      </c>
      <c r="L60" s="25" t="s">
        <v>20</v>
      </c>
      <c r="M60" s="25"/>
      <c r="N60" s="27">
        <v>43454</v>
      </c>
      <c r="O60" s="27">
        <v>44002</v>
      </c>
      <c r="P60" s="28" t="s">
        <v>83</v>
      </c>
      <c r="Q60" s="28" t="s">
        <v>52</v>
      </c>
      <c r="R60" s="25"/>
      <c r="S60" s="25" t="s">
        <v>427</v>
      </c>
      <c r="T60" s="25" t="s">
        <v>191</v>
      </c>
      <c r="U60" s="25" t="s">
        <v>428</v>
      </c>
    </row>
    <row r="61" spans="1:21" ht="45">
      <c r="A61" s="11">
        <v>59</v>
      </c>
      <c r="B61" s="25" t="s">
        <v>429</v>
      </c>
      <c r="C61" s="42">
        <v>381328410</v>
      </c>
      <c r="D61" s="25">
        <v>7182149733</v>
      </c>
      <c r="E61" s="25" t="s">
        <v>96</v>
      </c>
      <c r="F61" s="25">
        <v>791703337</v>
      </c>
      <c r="G61" s="36" t="s">
        <v>413</v>
      </c>
      <c r="H61" s="25" t="s">
        <v>122</v>
      </c>
      <c r="I61" s="25" t="s">
        <v>430</v>
      </c>
      <c r="J61" s="25" t="s">
        <v>121</v>
      </c>
      <c r="K61" s="25" t="s">
        <v>122</v>
      </c>
      <c r="L61" s="25" t="s">
        <v>20</v>
      </c>
      <c r="M61" s="25"/>
      <c r="N61" s="27">
        <v>43455</v>
      </c>
      <c r="O61" s="27">
        <v>44003</v>
      </c>
      <c r="P61" s="28" t="s">
        <v>52</v>
      </c>
      <c r="Q61" s="28" t="s">
        <v>53</v>
      </c>
      <c r="R61" s="25"/>
      <c r="S61" s="25" t="s">
        <v>431</v>
      </c>
      <c r="T61" s="25" t="s">
        <v>262</v>
      </c>
      <c r="U61" s="25" t="s">
        <v>515</v>
      </c>
    </row>
    <row r="62" spans="1:21" ht="30">
      <c r="A62" s="11">
        <v>60</v>
      </c>
      <c r="B62" s="25" t="s">
        <v>432</v>
      </c>
      <c r="C62" s="42">
        <v>381684279</v>
      </c>
      <c r="D62" s="25">
        <v>7182150104</v>
      </c>
      <c r="E62" s="25" t="s">
        <v>96</v>
      </c>
      <c r="F62" s="25">
        <v>795953827</v>
      </c>
      <c r="G62" s="25" t="s">
        <v>433</v>
      </c>
      <c r="H62" s="25" t="s">
        <v>122</v>
      </c>
      <c r="I62" s="25" t="s">
        <v>430</v>
      </c>
      <c r="J62" s="25" t="s">
        <v>121</v>
      </c>
      <c r="K62" s="25" t="s">
        <v>122</v>
      </c>
      <c r="L62" s="25" t="s">
        <v>20</v>
      </c>
      <c r="M62" s="25"/>
      <c r="N62" s="27">
        <v>43455</v>
      </c>
      <c r="O62" s="27">
        <v>44003</v>
      </c>
      <c r="P62" s="28" t="s">
        <v>53</v>
      </c>
      <c r="Q62" s="25"/>
      <c r="R62" s="25"/>
      <c r="S62" s="25" t="s">
        <v>434</v>
      </c>
      <c r="T62" s="25" t="s">
        <v>262</v>
      </c>
      <c r="U62" s="25" t="s">
        <v>515</v>
      </c>
    </row>
    <row r="63" spans="1:21" ht="45">
      <c r="A63" s="11">
        <v>61</v>
      </c>
      <c r="B63" s="25" t="s">
        <v>435</v>
      </c>
      <c r="C63" s="42">
        <v>381702600</v>
      </c>
      <c r="D63" s="25">
        <v>7182150127</v>
      </c>
      <c r="E63" s="25" t="s">
        <v>96</v>
      </c>
      <c r="F63" s="25">
        <v>733479505</v>
      </c>
      <c r="G63" s="25" t="s">
        <v>436</v>
      </c>
      <c r="H63" s="25" t="s">
        <v>122</v>
      </c>
      <c r="I63" s="25" t="s">
        <v>430</v>
      </c>
      <c r="J63" s="25" t="s">
        <v>121</v>
      </c>
      <c r="K63" s="25" t="s">
        <v>122</v>
      </c>
      <c r="L63" s="25" t="s">
        <v>20</v>
      </c>
      <c r="M63" s="25"/>
      <c r="N63" s="27">
        <v>43455</v>
      </c>
      <c r="O63" s="27">
        <v>44003</v>
      </c>
      <c r="P63" s="28" t="s">
        <v>93</v>
      </c>
      <c r="Q63" s="25"/>
      <c r="R63" s="25"/>
      <c r="S63" s="25" t="s">
        <v>437</v>
      </c>
      <c r="T63" s="25" t="s">
        <v>262</v>
      </c>
      <c r="U63" s="25" t="s">
        <v>515</v>
      </c>
    </row>
    <row r="64" spans="1:21" ht="30">
      <c r="A64" s="11">
        <v>62</v>
      </c>
      <c r="B64" s="25" t="s">
        <v>438</v>
      </c>
      <c r="C64" s="42">
        <v>381860210</v>
      </c>
      <c r="D64" s="25">
        <v>9662125679</v>
      </c>
      <c r="E64" s="37" t="s">
        <v>96</v>
      </c>
      <c r="F64" s="37">
        <v>882309885</v>
      </c>
      <c r="G64" s="38" t="s">
        <v>439</v>
      </c>
      <c r="H64" s="37" t="s">
        <v>440</v>
      </c>
      <c r="I64" s="37" t="s">
        <v>441</v>
      </c>
      <c r="J64" s="37" t="s">
        <v>442</v>
      </c>
      <c r="K64" s="37" t="s">
        <v>443</v>
      </c>
      <c r="L64" s="37" t="s">
        <v>20</v>
      </c>
      <c r="M64" s="37"/>
      <c r="N64" s="27">
        <v>43444</v>
      </c>
      <c r="O64" s="27">
        <v>43992</v>
      </c>
      <c r="P64" s="28" t="s">
        <v>52</v>
      </c>
      <c r="Q64" s="39"/>
      <c r="R64" s="39"/>
      <c r="S64" s="25" t="s">
        <v>444</v>
      </c>
      <c r="T64" s="25" t="s">
        <v>445</v>
      </c>
      <c r="U64" s="25" t="s">
        <v>428</v>
      </c>
    </row>
    <row r="65" spans="1:21" ht="30">
      <c r="A65" s="11">
        <v>63</v>
      </c>
      <c r="B65" s="25" t="s">
        <v>446</v>
      </c>
      <c r="C65" s="42">
        <v>381702563</v>
      </c>
      <c r="D65" s="25">
        <v>5423335199</v>
      </c>
      <c r="E65" s="37" t="s">
        <v>96</v>
      </c>
      <c r="F65" s="37">
        <v>694383141</v>
      </c>
      <c r="G65" s="38" t="s">
        <v>447</v>
      </c>
      <c r="H65" s="37" t="s">
        <v>189</v>
      </c>
      <c r="I65" s="37" t="s">
        <v>448</v>
      </c>
      <c r="J65" s="37" t="s">
        <v>449</v>
      </c>
      <c r="K65" s="37" t="s">
        <v>189</v>
      </c>
      <c r="L65" s="37" t="s">
        <v>20</v>
      </c>
      <c r="M65" s="37"/>
      <c r="N65" s="27">
        <v>43448</v>
      </c>
      <c r="O65" s="27">
        <v>43996</v>
      </c>
      <c r="P65" s="28" t="s">
        <v>79</v>
      </c>
      <c r="Q65" s="28" t="s">
        <v>90</v>
      </c>
      <c r="R65" s="39"/>
      <c r="S65" s="25" t="s">
        <v>450</v>
      </c>
      <c r="T65" s="25" t="s">
        <v>445</v>
      </c>
      <c r="U65" s="25" t="s">
        <v>428</v>
      </c>
    </row>
    <row r="66" spans="1:21" ht="30">
      <c r="A66" s="11">
        <v>64</v>
      </c>
      <c r="B66" s="25" t="s">
        <v>451</v>
      </c>
      <c r="C66" s="42">
        <v>381393748</v>
      </c>
      <c r="D66" s="25">
        <v>9662124361</v>
      </c>
      <c r="E66" s="37" t="s">
        <v>96</v>
      </c>
      <c r="F66" s="37">
        <v>516855294</v>
      </c>
      <c r="G66" s="38" t="s">
        <v>452</v>
      </c>
      <c r="H66" s="37" t="s">
        <v>453</v>
      </c>
      <c r="I66" s="37" t="s">
        <v>454</v>
      </c>
      <c r="J66" s="37" t="s">
        <v>455</v>
      </c>
      <c r="K66" s="37" t="s">
        <v>453</v>
      </c>
      <c r="L66" s="37" t="s">
        <v>20</v>
      </c>
      <c r="M66" s="37"/>
      <c r="N66" s="27">
        <v>43448</v>
      </c>
      <c r="O66" s="27">
        <v>43996</v>
      </c>
      <c r="P66" s="28" t="s">
        <v>79</v>
      </c>
      <c r="Q66" s="28" t="s">
        <v>90</v>
      </c>
      <c r="R66" s="39"/>
      <c r="S66" s="25" t="s">
        <v>456</v>
      </c>
      <c r="T66" s="25" t="s">
        <v>445</v>
      </c>
      <c r="U66" s="25" t="s">
        <v>428</v>
      </c>
    </row>
    <row r="67" spans="1:21" ht="45">
      <c r="A67" s="11">
        <v>65</v>
      </c>
      <c r="B67" s="25" t="s">
        <v>457</v>
      </c>
      <c r="C67" s="42">
        <v>200760153</v>
      </c>
      <c r="D67" s="25">
        <v>8442351338</v>
      </c>
      <c r="E67" s="25" t="s">
        <v>96</v>
      </c>
      <c r="F67" s="25">
        <v>514941904</v>
      </c>
      <c r="G67" s="36" t="s">
        <v>458</v>
      </c>
      <c r="H67" s="25" t="s">
        <v>141</v>
      </c>
      <c r="I67" s="25" t="s">
        <v>459</v>
      </c>
      <c r="J67" s="25" t="s">
        <v>140</v>
      </c>
      <c r="K67" s="25" t="s">
        <v>141</v>
      </c>
      <c r="L67" s="25" t="s">
        <v>20</v>
      </c>
      <c r="M67" s="37" t="s">
        <v>460</v>
      </c>
      <c r="N67" s="27">
        <v>43256</v>
      </c>
      <c r="O67" s="27">
        <v>43804</v>
      </c>
      <c r="P67" s="28" t="s">
        <v>80</v>
      </c>
      <c r="Q67" s="28"/>
      <c r="R67" s="39"/>
      <c r="S67" s="25" t="s">
        <v>461</v>
      </c>
      <c r="T67" s="25" t="s">
        <v>135</v>
      </c>
      <c r="U67" s="25" t="s">
        <v>374</v>
      </c>
    </row>
    <row r="68" spans="1:21" ht="30">
      <c r="A68" s="11">
        <v>66</v>
      </c>
      <c r="B68" s="25" t="s">
        <v>462</v>
      </c>
      <c r="C68" s="42">
        <v>381876636</v>
      </c>
      <c r="D68" s="25">
        <v>9662125691</v>
      </c>
      <c r="E68" s="25" t="s">
        <v>96</v>
      </c>
      <c r="F68" s="25">
        <v>606735949</v>
      </c>
      <c r="G68" s="36" t="s">
        <v>463</v>
      </c>
      <c r="H68" s="25" t="s">
        <v>189</v>
      </c>
      <c r="I68" s="25" t="s">
        <v>464</v>
      </c>
      <c r="J68" s="25" t="s">
        <v>465</v>
      </c>
      <c r="K68" s="25" t="s">
        <v>189</v>
      </c>
      <c r="L68" s="25" t="s">
        <v>20</v>
      </c>
      <c r="M68" s="25"/>
      <c r="N68" s="27">
        <v>43497</v>
      </c>
      <c r="O68" s="27">
        <v>44043</v>
      </c>
      <c r="P68" s="25" t="s">
        <v>82</v>
      </c>
      <c r="Q68" s="25" t="s">
        <v>80</v>
      </c>
      <c r="R68" s="25"/>
      <c r="S68" s="25" t="s">
        <v>466</v>
      </c>
      <c r="T68" s="25" t="s">
        <v>445</v>
      </c>
      <c r="U68" s="25" t="s">
        <v>428</v>
      </c>
    </row>
    <row r="69" spans="1:21" ht="30">
      <c r="A69" s="11">
        <v>67</v>
      </c>
      <c r="B69" s="25" t="s">
        <v>467</v>
      </c>
      <c r="C69" s="42">
        <v>382096159</v>
      </c>
      <c r="D69" s="25">
        <v>5423342503</v>
      </c>
      <c r="E69" s="25" t="s">
        <v>100</v>
      </c>
      <c r="F69" s="25">
        <v>666928999</v>
      </c>
      <c r="G69" s="36" t="s">
        <v>468</v>
      </c>
      <c r="H69" s="25" t="s">
        <v>189</v>
      </c>
      <c r="I69" s="25" t="s">
        <v>469</v>
      </c>
      <c r="J69" s="25" t="s">
        <v>470</v>
      </c>
      <c r="K69" s="25" t="s">
        <v>471</v>
      </c>
      <c r="L69" s="25" t="s">
        <v>20</v>
      </c>
      <c r="M69" s="25"/>
      <c r="N69" s="27">
        <v>43497</v>
      </c>
      <c r="O69" s="27">
        <v>44043</v>
      </c>
      <c r="P69" s="25" t="s">
        <v>78</v>
      </c>
      <c r="Q69" s="25" t="s">
        <v>90</v>
      </c>
      <c r="R69" s="25"/>
      <c r="S69" s="25" t="s">
        <v>472</v>
      </c>
      <c r="T69" s="25" t="s">
        <v>445</v>
      </c>
      <c r="U69" s="25" t="s">
        <v>428</v>
      </c>
    </row>
    <row r="70" spans="1:21" ht="45">
      <c r="A70" s="11">
        <v>68</v>
      </c>
      <c r="B70" s="25" t="s">
        <v>473</v>
      </c>
      <c r="C70" s="42">
        <v>369914470</v>
      </c>
      <c r="D70" s="25">
        <v>5423307300</v>
      </c>
      <c r="E70" s="25" t="s">
        <v>96</v>
      </c>
      <c r="F70" s="25">
        <v>514374874</v>
      </c>
      <c r="G70" s="36" t="s">
        <v>474</v>
      </c>
      <c r="H70" s="25" t="s">
        <v>189</v>
      </c>
      <c r="I70" s="25" t="s">
        <v>475</v>
      </c>
      <c r="J70" s="25" t="s">
        <v>476</v>
      </c>
      <c r="K70" s="25" t="s">
        <v>189</v>
      </c>
      <c r="L70" s="25" t="s">
        <v>20</v>
      </c>
      <c r="M70" s="25"/>
      <c r="N70" s="27">
        <v>43497</v>
      </c>
      <c r="O70" s="27">
        <v>44043</v>
      </c>
      <c r="P70" s="25" t="s">
        <v>52</v>
      </c>
      <c r="Q70" s="25" t="s">
        <v>90</v>
      </c>
      <c r="R70" s="25" t="s">
        <v>84</v>
      </c>
      <c r="S70" s="25" t="s">
        <v>477</v>
      </c>
      <c r="T70" s="25" t="s">
        <v>191</v>
      </c>
      <c r="U70" s="25" t="s">
        <v>478</v>
      </c>
    </row>
    <row r="71" spans="1:21" ht="45">
      <c r="A71" s="11">
        <v>69</v>
      </c>
      <c r="B71" s="25" t="s">
        <v>479</v>
      </c>
      <c r="C71" s="42" t="s">
        <v>518</v>
      </c>
      <c r="D71" s="25">
        <v>9661281472</v>
      </c>
      <c r="E71" s="25" t="s">
        <v>63</v>
      </c>
      <c r="F71" s="25">
        <v>856763303</v>
      </c>
      <c r="G71" s="36" t="s">
        <v>480</v>
      </c>
      <c r="H71" s="25" t="s">
        <v>189</v>
      </c>
      <c r="I71" s="25" t="s">
        <v>481</v>
      </c>
      <c r="J71" s="25" t="s">
        <v>482</v>
      </c>
      <c r="K71" s="25" t="s">
        <v>189</v>
      </c>
      <c r="L71" s="25" t="s">
        <v>20</v>
      </c>
      <c r="M71" s="25"/>
      <c r="N71" s="27">
        <v>43514</v>
      </c>
      <c r="O71" s="27">
        <v>44061</v>
      </c>
      <c r="P71" s="25" t="s">
        <v>52</v>
      </c>
      <c r="Q71" s="25"/>
      <c r="R71" s="25"/>
      <c r="S71" s="25" t="s">
        <v>483</v>
      </c>
      <c r="T71" s="25" t="s">
        <v>191</v>
      </c>
      <c r="U71" s="25" t="s">
        <v>478</v>
      </c>
    </row>
    <row r="72" spans="1:21" ht="45">
      <c r="A72" s="11">
        <v>70</v>
      </c>
      <c r="B72" s="25" t="s">
        <v>484</v>
      </c>
      <c r="C72" s="42">
        <v>381373622</v>
      </c>
      <c r="D72" s="25">
        <v>5423329425</v>
      </c>
      <c r="E72" s="25" t="s">
        <v>100</v>
      </c>
      <c r="F72" s="25">
        <v>500191198</v>
      </c>
      <c r="G72" s="36" t="s">
        <v>485</v>
      </c>
      <c r="H72" s="25" t="s">
        <v>189</v>
      </c>
      <c r="I72" s="25" t="s">
        <v>486</v>
      </c>
      <c r="J72" s="25" t="s">
        <v>487</v>
      </c>
      <c r="K72" s="25" t="s">
        <v>189</v>
      </c>
      <c r="L72" s="25" t="s">
        <v>20</v>
      </c>
      <c r="M72" s="25"/>
      <c r="N72" s="27">
        <v>43516</v>
      </c>
      <c r="O72" s="27">
        <v>44063</v>
      </c>
      <c r="P72" s="25" t="s">
        <v>82</v>
      </c>
      <c r="Q72" s="25" t="s">
        <v>90</v>
      </c>
      <c r="R72" s="25"/>
      <c r="S72" s="25" t="s">
        <v>488</v>
      </c>
      <c r="T72" s="25" t="s">
        <v>191</v>
      </c>
      <c r="U72" s="25" t="s">
        <v>428</v>
      </c>
    </row>
    <row r="73" spans="1:21" ht="45">
      <c r="A73" s="11">
        <v>71</v>
      </c>
      <c r="B73" s="25" t="s">
        <v>489</v>
      </c>
      <c r="C73" s="42">
        <v>200235889</v>
      </c>
      <c r="D73" s="25">
        <v>9661972443</v>
      </c>
      <c r="E73" s="25" t="s">
        <v>63</v>
      </c>
      <c r="F73" s="25">
        <v>502343228</v>
      </c>
      <c r="G73" s="36" t="s">
        <v>490</v>
      </c>
      <c r="H73" s="25" t="s">
        <v>189</v>
      </c>
      <c r="I73" s="25" t="s">
        <v>491</v>
      </c>
      <c r="J73" s="25" t="s">
        <v>492</v>
      </c>
      <c r="K73" s="25" t="s">
        <v>189</v>
      </c>
      <c r="L73" s="25" t="s">
        <v>20</v>
      </c>
      <c r="M73" s="25"/>
      <c r="N73" s="27">
        <v>43518</v>
      </c>
      <c r="O73" s="27">
        <v>44065</v>
      </c>
      <c r="P73" s="25" t="s">
        <v>80</v>
      </c>
      <c r="Q73" s="25" t="s">
        <v>82</v>
      </c>
      <c r="R73" s="25" t="s">
        <v>85</v>
      </c>
      <c r="S73" s="25" t="s">
        <v>493</v>
      </c>
      <c r="T73" s="25" t="s">
        <v>191</v>
      </c>
      <c r="U73" s="25" t="s">
        <v>428</v>
      </c>
    </row>
    <row r="74" spans="1:21" ht="45">
      <c r="A74" s="11">
        <v>72</v>
      </c>
      <c r="B74" s="25" t="s">
        <v>494</v>
      </c>
      <c r="C74" s="42">
        <v>365406920</v>
      </c>
      <c r="D74" s="25">
        <v>7182144428</v>
      </c>
      <c r="E74" s="25" t="s">
        <v>99</v>
      </c>
      <c r="F74" s="25">
        <v>668299221</v>
      </c>
      <c r="G74" s="36" t="s">
        <v>495</v>
      </c>
      <c r="H74" s="25" t="s">
        <v>496</v>
      </c>
      <c r="I74" s="25" t="s">
        <v>497</v>
      </c>
      <c r="J74" s="25" t="s">
        <v>333</v>
      </c>
      <c r="K74" s="25" t="s">
        <v>498</v>
      </c>
      <c r="L74" s="25" t="s">
        <v>20</v>
      </c>
      <c r="M74" s="25" t="s">
        <v>460</v>
      </c>
      <c r="N74" s="27">
        <v>43521</v>
      </c>
      <c r="O74" s="27">
        <v>44068</v>
      </c>
      <c r="P74" s="25" t="s">
        <v>93</v>
      </c>
      <c r="Q74" s="25"/>
      <c r="R74" s="25"/>
      <c r="S74" s="25" t="s">
        <v>499</v>
      </c>
      <c r="T74" s="25" t="s">
        <v>262</v>
      </c>
      <c r="U74" s="25" t="s">
        <v>515</v>
      </c>
    </row>
    <row r="75" spans="1:21" ht="45">
      <c r="A75" s="11">
        <v>73</v>
      </c>
      <c r="B75" s="25" t="s">
        <v>500</v>
      </c>
      <c r="C75" s="42">
        <v>382610580</v>
      </c>
      <c r="D75" s="25">
        <v>5461395306</v>
      </c>
      <c r="E75" s="25" t="s">
        <v>96</v>
      </c>
      <c r="F75" s="26">
        <v>511124404</v>
      </c>
      <c r="G75" s="25" t="s">
        <v>501</v>
      </c>
      <c r="H75" s="25" t="s">
        <v>502</v>
      </c>
      <c r="I75" s="25" t="s">
        <v>503</v>
      </c>
      <c r="J75" s="25" t="s">
        <v>504</v>
      </c>
      <c r="K75" s="25" t="s">
        <v>502</v>
      </c>
      <c r="L75" s="25" t="s">
        <v>20</v>
      </c>
      <c r="M75" s="25" t="s">
        <v>460</v>
      </c>
      <c r="N75" s="27">
        <v>43525</v>
      </c>
      <c r="O75" s="27">
        <v>43708</v>
      </c>
      <c r="P75" s="25" t="s">
        <v>92</v>
      </c>
      <c r="Q75" s="25"/>
      <c r="R75" s="25"/>
      <c r="S75" s="25" t="s">
        <v>505</v>
      </c>
      <c r="T75" s="25" t="s">
        <v>135</v>
      </c>
      <c r="U75" s="25" t="s">
        <v>374</v>
      </c>
    </row>
    <row r="76" spans="1:21" ht="45" customHeight="1">
      <c r="A76" s="11">
        <v>74</v>
      </c>
      <c r="B76" s="13" t="s">
        <v>506</v>
      </c>
      <c r="C76" s="43">
        <v>381374426</v>
      </c>
      <c r="D76" s="17">
        <v>7191571377</v>
      </c>
      <c r="E76" s="13" t="s">
        <v>99</v>
      </c>
      <c r="F76" s="18">
        <v>512798338</v>
      </c>
      <c r="G76" s="16" t="s">
        <v>507</v>
      </c>
      <c r="H76" s="13" t="s">
        <v>216</v>
      </c>
      <c r="I76" s="13" t="s">
        <v>516</v>
      </c>
      <c r="J76" s="16" t="s">
        <v>266</v>
      </c>
      <c r="K76" s="16" t="s">
        <v>216</v>
      </c>
      <c r="L76" s="16" t="s">
        <v>20</v>
      </c>
      <c r="M76" s="13" t="s">
        <v>460</v>
      </c>
      <c r="N76" s="27">
        <v>43528</v>
      </c>
      <c r="O76" s="27">
        <v>44078</v>
      </c>
      <c r="P76" s="13" t="s">
        <v>87</v>
      </c>
      <c r="Q76" s="13" t="s">
        <v>52</v>
      </c>
      <c r="R76" s="13"/>
      <c r="S76" s="13" t="s">
        <v>508</v>
      </c>
      <c r="T76" s="13" t="s">
        <v>262</v>
      </c>
      <c r="U76" s="25" t="s">
        <v>515</v>
      </c>
    </row>
    <row r="77" spans="1:21" ht="44.25" customHeight="1">
      <c r="A77" s="11">
        <v>75</v>
      </c>
      <c r="B77" s="13" t="s">
        <v>509</v>
      </c>
      <c r="C77" s="43">
        <v>381337595</v>
      </c>
      <c r="D77" s="17">
        <v>7191571348</v>
      </c>
      <c r="E77" s="13" t="s">
        <v>99</v>
      </c>
      <c r="F77" s="18">
        <v>664957076</v>
      </c>
      <c r="G77" s="16"/>
      <c r="H77" s="13" t="s">
        <v>216</v>
      </c>
      <c r="I77" s="13" t="s">
        <v>516</v>
      </c>
      <c r="J77" s="16" t="s">
        <v>266</v>
      </c>
      <c r="K77" s="16" t="s">
        <v>216</v>
      </c>
      <c r="L77" s="16" t="s">
        <v>20</v>
      </c>
      <c r="M77" s="13" t="s">
        <v>460</v>
      </c>
      <c r="N77" s="27">
        <v>43538</v>
      </c>
      <c r="O77" s="27">
        <v>43722</v>
      </c>
      <c r="P77" s="13" t="s">
        <v>83</v>
      </c>
      <c r="Q77" s="13" t="s">
        <v>52</v>
      </c>
      <c r="R77" s="13"/>
      <c r="S77" s="13" t="s">
        <v>510</v>
      </c>
      <c r="T77" s="13" t="s">
        <v>262</v>
      </c>
      <c r="U77" s="25" t="s">
        <v>515</v>
      </c>
    </row>
    <row r="78" spans="1:21" ht="51" customHeight="1">
      <c r="A78" s="11">
        <v>76</v>
      </c>
      <c r="B78" s="13" t="s">
        <v>511</v>
      </c>
      <c r="C78" s="43">
        <v>382523549</v>
      </c>
      <c r="D78" s="17">
        <v>7182150937</v>
      </c>
      <c r="E78" s="13" t="s">
        <v>99</v>
      </c>
      <c r="F78" s="18">
        <v>609507234</v>
      </c>
      <c r="G78" s="16" t="s">
        <v>512</v>
      </c>
      <c r="H78" s="13" t="s">
        <v>122</v>
      </c>
      <c r="I78" s="13" t="s">
        <v>513</v>
      </c>
      <c r="J78" s="16" t="s">
        <v>121</v>
      </c>
      <c r="K78" s="16" t="s">
        <v>122</v>
      </c>
      <c r="L78" s="16" t="s">
        <v>20</v>
      </c>
      <c r="M78" s="13" t="s">
        <v>460</v>
      </c>
      <c r="N78" s="27">
        <v>43552</v>
      </c>
      <c r="O78" s="27">
        <v>44102</v>
      </c>
      <c r="P78" s="13" t="s">
        <v>52</v>
      </c>
      <c r="Q78" s="13"/>
      <c r="R78" s="13"/>
      <c r="S78" s="13" t="s">
        <v>514</v>
      </c>
      <c r="T78" s="13" t="s">
        <v>262</v>
      </c>
      <c r="U78" s="25" t="s">
        <v>515</v>
      </c>
    </row>
    <row r="79" spans="1:21" ht="15">
      <c r="A79" s="11">
        <v>77</v>
      </c>
      <c r="B79" s="13"/>
      <c r="C79" s="43"/>
      <c r="D79" s="17"/>
      <c r="E79" s="13"/>
      <c r="F79" s="18"/>
      <c r="G79" s="16"/>
      <c r="H79" s="13"/>
      <c r="I79" s="13"/>
      <c r="J79" s="16"/>
      <c r="K79" s="16"/>
      <c r="L79" s="16"/>
      <c r="M79" s="13"/>
      <c r="N79" s="19"/>
      <c r="O79" s="19"/>
      <c r="P79" s="13"/>
      <c r="Q79" s="13"/>
      <c r="R79" s="13"/>
      <c r="S79" s="13"/>
      <c r="T79" s="13"/>
      <c r="U79" s="13"/>
    </row>
    <row r="80" spans="1:21" ht="15">
      <c r="A80" s="11">
        <v>78</v>
      </c>
      <c r="B80" s="13"/>
      <c r="C80" s="43"/>
      <c r="D80" s="17"/>
      <c r="E80" s="13"/>
      <c r="F80" s="18"/>
      <c r="G80" s="16"/>
      <c r="H80" s="13"/>
      <c r="I80" s="13"/>
      <c r="J80" s="16"/>
      <c r="K80" s="16"/>
      <c r="L80" s="16"/>
      <c r="M80" s="13"/>
      <c r="N80" s="19"/>
      <c r="O80" s="19"/>
      <c r="P80" s="13"/>
      <c r="Q80" s="13"/>
      <c r="R80" s="13"/>
      <c r="S80" s="13"/>
      <c r="T80" s="13"/>
      <c r="U80" s="13"/>
    </row>
    <row r="81" spans="1:21" ht="15">
      <c r="A81" s="11">
        <v>79</v>
      </c>
      <c r="B81" s="13"/>
      <c r="C81" s="43"/>
      <c r="D81" s="17"/>
      <c r="E81" s="13"/>
      <c r="F81" s="18"/>
      <c r="G81" s="16"/>
      <c r="H81" s="13"/>
      <c r="I81" s="13"/>
      <c r="J81" s="16"/>
      <c r="K81" s="16"/>
      <c r="L81" s="16"/>
      <c r="M81" s="13"/>
      <c r="N81" s="19"/>
      <c r="O81" s="19"/>
      <c r="P81" s="13"/>
      <c r="Q81" s="13"/>
      <c r="R81" s="13"/>
      <c r="S81" s="13"/>
      <c r="T81" s="13"/>
      <c r="U81" s="13"/>
    </row>
    <row r="82" spans="1:21" ht="15">
      <c r="A82" s="11">
        <v>80</v>
      </c>
      <c r="B82" s="21"/>
      <c r="C82" s="44"/>
      <c r="D82" s="22"/>
      <c r="E82" s="21"/>
      <c r="F82" s="23"/>
      <c r="G82" s="20"/>
      <c r="H82" s="21"/>
      <c r="I82" s="21"/>
      <c r="J82" s="20"/>
      <c r="K82" s="20"/>
      <c r="L82" s="20"/>
      <c r="M82" s="21"/>
      <c r="N82" s="24"/>
      <c r="O82" s="24"/>
      <c r="P82" s="21"/>
      <c r="Q82" s="21"/>
      <c r="R82" s="21"/>
      <c r="S82" s="21"/>
      <c r="T82" s="21"/>
      <c r="U82" s="21"/>
    </row>
    <row r="83" spans="1:21" ht="15">
      <c r="A83" s="11">
        <v>81</v>
      </c>
      <c r="B83" s="13"/>
      <c r="C83" s="43"/>
      <c r="D83" s="17"/>
      <c r="E83" s="13"/>
      <c r="F83" s="18"/>
      <c r="G83" s="16"/>
      <c r="H83" s="13"/>
      <c r="I83" s="13"/>
      <c r="J83" s="16"/>
      <c r="K83" s="16"/>
      <c r="L83" s="16"/>
      <c r="M83" s="13"/>
      <c r="N83" s="19"/>
      <c r="O83" s="19"/>
      <c r="P83" s="13"/>
      <c r="Q83" s="13"/>
      <c r="R83" s="13"/>
      <c r="S83" s="13"/>
      <c r="T83" s="13"/>
      <c r="U83" s="13"/>
    </row>
    <row r="84" spans="1:21" ht="15">
      <c r="A84" s="11">
        <v>82</v>
      </c>
      <c r="B84" s="13"/>
      <c r="C84" s="43"/>
      <c r="D84" s="17"/>
      <c r="E84" s="13"/>
      <c r="F84" s="18"/>
      <c r="G84" s="16"/>
      <c r="H84" s="13"/>
      <c r="I84" s="13"/>
      <c r="J84" s="16"/>
      <c r="K84" s="16"/>
      <c r="L84" s="16"/>
      <c r="M84" s="13"/>
      <c r="N84" s="19"/>
      <c r="O84" s="19"/>
      <c r="P84" s="13"/>
      <c r="Q84" s="13"/>
      <c r="R84" s="13"/>
      <c r="S84" s="13"/>
      <c r="T84" s="13"/>
      <c r="U84" s="13"/>
    </row>
    <row r="85" spans="1:21" ht="15">
      <c r="A85" s="11">
        <v>83</v>
      </c>
      <c r="B85" s="13"/>
      <c r="C85" s="43"/>
      <c r="D85" s="17"/>
      <c r="E85" s="13"/>
      <c r="F85" s="18"/>
      <c r="G85" s="16"/>
      <c r="H85" s="13"/>
      <c r="I85" s="13"/>
      <c r="J85" s="16"/>
      <c r="K85" s="16"/>
      <c r="L85" s="16"/>
      <c r="M85" s="13"/>
      <c r="N85" s="19"/>
      <c r="O85" s="19"/>
      <c r="P85" s="13"/>
      <c r="Q85" s="13"/>
      <c r="R85" s="13"/>
      <c r="S85" s="13"/>
      <c r="T85" s="13"/>
      <c r="U85" s="13"/>
    </row>
    <row r="86" spans="1:21" ht="15">
      <c r="A86" s="11">
        <v>84</v>
      </c>
      <c r="B86" s="13"/>
      <c r="C86" s="43"/>
      <c r="D86" s="17"/>
      <c r="E86" s="13"/>
      <c r="F86" s="18"/>
      <c r="G86" s="16"/>
      <c r="H86" s="13"/>
      <c r="I86" s="13"/>
      <c r="J86" s="16"/>
      <c r="K86" s="16"/>
      <c r="L86" s="16"/>
      <c r="M86" s="13"/>
      <c r="N86" s="19"/>
      <c r="O86" s="19"/>
      <c r="P86" s="13"/>
      <c r="Q86" s="13"/>
      <c r="R86" s="13"/>
      <c r="S86" s="13"/>
      <c r="T86" s="13"/>
      <c r="U86" s="13"/>
    </row>
    <row r="87" spans="1:21" ht="15">
      <c r="A87" s="11">
        <v>85</v>
      </c>
      <c r="B87" s="13"/>
      <c r="C87" s="43"/>
      <c r="D87" s="17"/>
      <c r="E87" s="13"/>
      <c r="F87" s="18"/>
      <c r="G87" s="16"/>
      <c r="H87" s="13"/>
      <c r="I87" s="13"/>
      <c r="J87" s="16"/>
      <c r="K87" s="16"/>
      <c r="L87" s="16"/>
      <c r="M87" s="13"/>
      <c r="N87" s="19"/>
      <c r="O87" s="19"/>
      <c r="P87" s="13"/>
      <c r="Q87" s="13"/>
      <c r="R87" s="13"/>
      <c r="S87" s="13"/>
      <c r="T87" s="13"/>
      <c r="U87" s="13"/>
    </row>
    <row r="88" spans="1:21" ht="15">
      <c r="A88" s="11">
        <v>86</v>
      </c>
      <c r="B88" s="13"/>
      <c r="C88" s="43"/>
      <c r="D88" s="17"/>
      <c r="E88" s="13"/>
      <c r="F88" s="18"/>
      <c r="G88" s="16"/>
      <c r="H88" s="13"/>
      <c r="I88" s="13"/>
      <c r="J88" s="16"/>
      <c r="K88" s="16"/>
      <c r="L88" s="16"/>
      <c r="M88" s="13"/>
      <c r="N88" s="19"/>
      <c r="O88" s="19"/>
      <c r="P88" s="13"/>
      <c r="Q88" s="13"/>
      <c r="R88" s="13"/>
      <c r="S88" s="13"/>
      <c r="T88" s="13"/>
      <c r="U88" s="13"/>
    </row>
    <row r="89" spans="1:21" ht="15">
      <c r="A89" s="11">
        <v>87</v>
      </c>
      <c r="B89" s="13"/>
      <c r="C89" s="43"/>
      <c r="D89" s="17"/>
      <c r="E89" s="13"/>
      <c r="F89" s="18"/>
      <c r="G89" s="16"/>
      <c r="H89" s="13"/>
      <c r="I89" s="13"/>
      <c r="J89" s="16"/>
      <c r="K89" s="16"/>
      <c r="L89" s="16"/>
      <c r="M89" s="13"/>
      <c r="N89" s="19"/>
      <c r="O89" s="19"/>
      <c r="P89" s="13"/>
      <c r="Q89" s="13"/>
      <c r="R89" s="13"/>
      <c r="S89" s="13"/>
      <c r="T89" s="13"/>
      <c r="U89" s="13"/>
    </row>
    <row r="90" spans="1:21" ht="15">
      <c r="A90" s="11">
        <v>88</v>
      </c>
      <c r="B90" s="13"/>
      <c r="C90" s="43"/>
      <c r="D90" s="17"/>
      <c r="E90" s="13"/>
      <c r="F90" s="18"/>
      <c r="G90" s="16"/>
      <c r="H90" s="13"/>
      <c r="I90" s="13"/>
      <c r="J90" s="16"/>
      <c r="K90" s="16"/>
      <c r="L90" s="16"/>
      <c r="M90" s="13"/>
      <c r="N90" s="19"/>
      <c r="O90" s="19"/>
      <c r="P90" s="13"/>
      <c r="Q90" s="13"/>
      <c r="R90" s="13"/>
      <c r="S90" s="13"/>
      <c r="T90" s="13"/>
      <c r="U90" s="13"/>
    </row>
    <row r="91" spans="1:21" ht="15">
      <c r="A91" s="11">
        <v>89</v>
      </c>
      <c r="B91" s="13"/>
      <c r="C91" s="43"/>
      <c r="D91" s="17"/>
      <c r="E91" s="13"/>
      <c r="F91" s="18"/>
      <c r="G91" s="16"/>
      <c r="H91" s="13"/>
      <c r="I91" s="13"/>
      <c r="J91" s="16"/>
      <c r="K91" s="16"/>
      <c r="L91" s="16"/>
      <c r="M91" s="13"/>
      <c r="N91" s="19"/>
      <c r="O91" s="19"/>
      <c r="P91" s="13"/>
      <c r="Q91" s="13"/>
      <c r="R91" s="13"/>
      <c r="S91" s="13"/>
      <c r="T91" s="13"/>
      <c r="U91" s="13"/>
    </row>
    <row r="92" spans="1:21" ht="15">
      <c r="A92" s="11">
        <v>90</v>
      </c>
      <c r="B92" s="21"/>
      <c r="C92" s="44"/>
      <c r="D92" s="22"/>
      <c r="E92" s="21"/>
      <c r="F92" s="23"/>
      <c r="G92" s="20"/>
      <c r="H92" s="21"/>
      <c r="I92" s="21"/>
      <c r="J92" s="20"/>
      <c r="K92" s="20"/>
      <c r="L92" s="20"/>
      <c r="M92" s="21"/>
      <c r="N92" s="24"/>
      <c r="O92" s="24"/>
      <c r="P92" s="21"/>
      <c r="Q92" s="21"/>
      <c r="R92" s="21"/>
      <c r="S92" s="21"/>
      <c r="T92" s="21"/>
      <c r="U92" s="21"/>
    </row>
    <row r="93" spans="1:21" ht="15" customHeight="1">
      <c r="A93" s="11">
        <v>91</v>
      </c>
      <c r="B93" s="13"/>
      <c r="C93" s="43"/>
      <c r="D93" s="17"/>
      <c r="E93" s="13"/>
      <c r="F93" s="18"/>
      <c r="G93" s="16"/>
      <c r="H93" s="13"/>
      <c r="I93" s="13"/>
      <c r="J93" s="16"/>
      <c r="K93" s="16"/>
      <c r="L93" s="16"/>
      <c r="M93" s="13"/>
      <c r="N93" s="19"/>
      <c r="O93" s="19"/>
      <c r="P93" s="13"/>
      <c r="Q93" s="13"/>
      <c r="R93" s="13"/>
      <c r="S93" s="13"/>
      <c r="T93" s="13"/>
      <c r="U93" s="13"/>
    </row>
    <row r="94" spans="1:21" ht="15">
      <c r="A94" s="11">
        <v>92</v>
      </c>
      <c r="B94" s="13"/>
      <c r="C94" s="43"/>
      <c r="D94" s="17"/>
      <c r="E94" s="13"/>
      <c r="F94" s="18"/>
      <c r="G94" s="16"/>
      <c r="H94" s="13"/>
      <c r="I94" s="13"/>
      <c r="J94" s="16"/>
      <c r="K94" s="16"/>
      <c r="L94" s="16"/>
      <c r="M94" s="13"/>
      <c r="N94" s="19"/>
      <c r="O94" s="19"/>
      <c r="P94" s="13"/>
      <c r="Q94" s="13"/>
      <c r="R94" s="13"/>
      <c r="S94" s="13"/>
      <c r="T94" s="13"/>
      <c r="U94" s="13"/>
    </row>
    <row r="95" spans="1:21" ht="15">
      <c r="A95" s="11">
        <v>93</v>
      </c>
      <c r="B95" s="13"/>
      <c r="C95" s="43"/>
      <c r="D95" s="17"/>
      <c r="E95" s="13"/>
      <c r="F95" s="18"/>
      <c r="G95" s="16"/>
      <c r="H95" s="13"/>
      <c r="I95" s="13"/>
      <c r="J95" s="16"/>
      <c r="K95" s="16"/>
      <c r="L95" s="16"/>
      <c r="M95" s="13"/>
      <c r="N95" s="19"/>
      <c r="O95" s="19"/>
      <c r="P95" s="13"/>
      <c r="Q95" s="13"/>
      <c r="R95" s="13"/>
      <c r="S95" s="13"/>
      <c r="T95" s="13"/>
      <c r="U95" s="13"/>
    </row>
    <row r="96" spans="1:21" ht="15">
      <c r="A96" s="11">
        <v>94</v>
      </c>
      <c r="B96" s="13"/>
      <c r="C96" s="43"/>
      <c r="D96" s="17"/>
      <c r="E96" s="13"/>
      <c r="F96" s="18"/>
      <c r="G96" s="16"/>
      <c r="H96" s="13"/>
      <c r="I96" s="13"/>
      <c r="J96" s="16"/>
      <c r="K96" s="16"/>
      <c r="L96" s="16"/>
      <c r="M96" s="13"/>
      <c r="N96" s="19"/>
      <c r="O96" s="19"/>
      <c r="P96" s="13"/>
      <c r="Q96" s="13"/>
      <c r="R96" s="13"/>
      <c r="S96" s="13"/>
      <c r="T96" s="13"/>
      <c r="U96" s="13"/>
    </row>
    <row r="97" spans="1:21" ht="15">
      <c r="A97" s="11">
        <v>95</v>
      </c>
      <c r="B97" s="13"/>
      <c r="C97" s="43"/>
      <c r="D97" s="17"/>
      <c r="E97" s="13"/>
      <c r="F97" s="18"/>
      <c r="G97" s="16"/>
      <c r="H97" s="13"/>
      <c r="I97" s="13"/>
      <c r="J97" s="16"/>
      <c r="K97" s="16"/>
      <c r="L97" s="16"/>
      <c r="M97" s="13"/>
      <c r="N97" s="19"/>
      <c r="O97" s="19"/>
      <c r="P97" s="13"/>
      <c r="Q97" s="13"/>
      <c r="R97" s="13"/>
      <c r="S97" s="13"/>
      <c r="T97" s="13"/>
      <c r="U97" s="13"/>
    </row>
    <row r="98" spans="1:21" ht="15">
      <c r="A98" s="11">
        <v>96</v>
      </c>
      <c r="B98" s="13"/>
      <c r="C98" s="43"/>
      <c r="D98" s="17"/>
      <c r="E98" s="13"/>
      <c r="F98" s="18"/>
      <c r="G98" s="16"/>
      <c r="H98" s="13"/>
      <c r="I98" s="13"/>
      <c r="J98" s="16"/>
      <c r="K98" s="16"/>
      <c r="L98" s="16"/>
      <c r="M98" s="13"/>
      <c r="N98" s="19"/>
      <c r="O98" s="19"/>
      <c r="P98" s="13"/>
      <c r="Q98" s="13"/>
      <c r="R98" s="13"/>
      <c r="S98" s="13"/>
      <c r="T98" s="13"/>
      <c r="U98" s="13"/>
    </row>
    <row r="99" spans="1:21" ht="15">
      <c r="A99" s="11">
        <v>97</v>
      </c>
      <c r="B99" s="13"/>
      <c r="C99" s="43"/>
      <c r="D99" s="17"/>
      <c r="E99" s="13"/>
      <c r="F99" s="18"/>
      <c r="G99" s="16"/>
      <c r="H99" s="13"/>
      <c r="I99" s="13"/>
      <c r="J99" s="16"/>
      <c r="K99" s="16"/>
      <c r="L99" s="16"/>
      <c r="M99" s="13"/>
      <c r="N99" s="19"/>
      <c r="O99" s="19"/>
      <c r="P99" s="13"/>
      <c r="Q99" s="13"/>
      <c r="R99" s="13"/>
      <c r="S99" s="13"/>
      <c r="T99" s="13"/>
      <c r="U99" s="13"/>
    </row>
    <row r="100" spans="1:21" ht="15">
      <c r="A100" s="11">
        <v>98</v>
      </c>
      <c r="B100" s="13"/>
      <c r="C100" s="43"/>
      <c r="D100" s="17"/>
      <c r="E100" s="13"/>
      <c r="F100" s="18"/>
      <c r="G100" s="16"/>
      <c r="H100" s="13"/>
      <c r="I100" s="13"/>
      <c r="J100" s="16"/>
      <c r="K100" s="16"/>
      <c r="L100" s="16"/>
      <c r="M100" s="13"/>
      <c r="N100" s="19"/>
      <c r="O100" s="19"/>
      <c r="P100" s="13"/>
      <c r="Q100" s="13"/>
      <c r="R100" s="13"/>
      <c r="S100" s="13"/>
      <c r="T100" s="13"/>
      <c r="U100" s="13"/>
    </row>
    <row r="101" spans="1:21" ht="15">
      <c r="A101" s="11">
        <v>99</v>
      </c>
      <c r="B101" s="13"/>
      <c r="C101" s="43"/>
      <c r="D101" s="17"/>
      <c r="E101" s="13"/>
      <c r="F101" s="18"/>
      <c r="G101" s="16"/>
      <c r="H101" s="13"/>
      <c r="I101" s="13"/>
      <c r="J101" s="16"/>
      <c r="K101" s="16"/>
      <c r="L101" s="16"/>
      <c r="M101" s="13"/>
      <c r="N101" s="19"/>
      <c r="O101" s="19"/>
      <c r="P101" s="13"/>
      <c r="Q101" s="13"/>
      <c r="R101" s="13"/>
      <c r="S101" s="13"/>
      <c r="T101" s="13"/>
      <c r="U101" s="13"/>
    </row>
    <row r="102" spans="1:21" ht="15">
      <c r="A102" s="11">
        <v>100</v>
      </c>
      <c r="B102" s="21"/>
      <c r="C102" s="44"/>
      <c r="D102" s="22"/>
      <c r="E102" s="21"/>
      <c r="F102" s="23"/>
      <c r="G102" s="20"/>
      <c r="H102" s="21"/>
      <c r="I102" s="21"/>
      <c r="J102" s="20"/>
      <c r="K102" s="20"/>
      <c r="L102" s="20"/>
      <c r="M102" s="21"/>
      <c r="N102" s="24"/>
      <c r="O102" s="24"/>
      <c r="P102" s="21"/>
      <c r="Q102" s="21"/>
      <c r="R102" s="21"/>
      <c r="S102" s="21"/>
      <c r="T102" s="21"/>
      <c r="U102" s="21"/>
    </row>
    <row r="103" spans="1:21" ht="15">
      <c r="A103" s="11">
        <v>101</v>
      </c>
      <c r="B103" s="13"/>
      <c r="C103" s="43"/>
      <c r="D103" s="17"/>
      <c r="E103" s="13"/>
      <c r="F103" s="18"/>
      <c r="G103" s="16"/>
      <c r="H103" s="13"/>
      <c r="I103" s="13"/>
      <c r="J103" s="16"/>
      <c r="K103" s="16"/>
      <c r="L103" s="16"/>
      <c r="M103" s="13"/>
      <c r="N103" s="19"/>
      <c r="O103" s="19"/>
      <c r="P103" s="13"/>
      <c r="Q103" s="13"/>
      <c r="R103" s="13"/>
      <c r="S103" s="13"/>
      <c r="T103" s="13"/>
      <c r="U103" s="13"/>
    </row>
    <row r="104" spans="1:21" ht="15">
      <c r="A104" s="11">
        <v>102</v>
      </c>
      <c r="B104" s="13"/>
      <c r="C104" s="43"/>
      <c r="D104" s="17"/>
      <c r="E104" s="13"/>
      <c r="F104" s="18"/>
      <c r="G104" s="16"/>
      <c r="H104" s="13"/>
      <c r="I104" s="13"/>
      <c r="J104" s="16"/>
      <c r="K104" s="16"/>
      <c r="L104" s="16"/>
      <c r="M104" s="13"/>
      <c r="N104" s="19"/>
      <c r="O104" s="19"/>
      <c r="P104" s="13"/>
      <c r="Q104" s="13"/>
      <c r="R104" s="13"/>
      <c r="S104" s="13"/>
      <c r="T104" s="13"/>
      <c r="U104" s="13"/>
    </row>
    <row r="105" spans="1:21" ht="15">
      <c r="A105" s="11">
        <v>103</v>
      </c>
      <c r="B105" s="13"/>
      <c r="C105" s="43"/>
      <c r="D105" s="17"/>
      <c r="E105" s="13"/>
      <c r="F105" s="18"/>
      <c r="G105" s="16"/>
      <c r="H105" s="13"/>
      <c r="I105" s="13"/>
      <c r="J105" s="16"/>
      <c r="K105" s="16"/>
      <c r="L105" s="16"/>
      <c r="M105" s="13"/>
      <c r="N105" s="19"/>
      <c r="O105" s="19"/>
      <c r="P105" s="13"/>
      <c r="Q105" s="13"/>
      <c r="R105" s="13"/>
      <c r="S105" s="13"/>
      <c r="T105" s="13"/>
      <c r="U105" s="13"/>
    </row>
    <row r="106" spans="1:21" ht="15">
      <c r="A106" s="11">
        <v>104</v>
      </c>
      <c r="B106" s="13"/>
      <c r="C106" s="43"/>
      <c r="D106" s="17"/>
      <c r="E106" s="13"/>
      <c r="F106" s="18"/>
      <c r="G106" s="16"/>
      <c r="H106" s="13"/>
      <c r="I106" s="13"/>
      <c r="J106" s="16"/>
      <c r="K106" s="16"/>
      <c r="L106" s="16"/>
      <c r="M106" s="13"/>
      <c r="N106" s="19"/>
      <c r="O106" s="19"/>
      <c r="P106" s="13"/>
      <c r="Q106" s="13"/>
      <c r="R106" s="13"/>
      <c r="S106" s="13"/>
      <c r="T106" s="13"/>
      <c r="U106" s="13"/>
    </row>
    <row r="107" spans="1:21" ht="15">
      <c r="A107" s="11">
        <v>105</v>
      </c>
      <c r="B107" s="13"/>
      <c r="C107" s="43"/>
      <c r="D107" s="17"/>
      <c r="E107" s="13"/>
      <c r="F107" s="18"/>
      <c r="G107" s="16"/>
      <c r="H107" s="13"/>
      <c r="I107" s="13"/>
      <c r="J107" s="16"/>
      <c r="K107" s="16"/>
      <c r="L107" s="16"/>
      <c r="M107" s="13"/>
      <c r="N107" s="19"/>
      <c r="O107" s="19"/>
      <c r="P107" s="13"/>
      <c r="Q107" s="13"/>
      <c r="R107" s="13"/>
      <c r="S107" s="13"/>
      <c r="T107" s="13"/>
      <c r="U107" s="13"/>
    </row>
    <row r="108" spans="1:21" ht="15">
      <c r="A108" s="11">
        <v>106</v>
      </c>
      <c r="B108" s="13"/>
      <c r="C108" s="43"/>
      <c r="D108" s="17"/>
      <c r="E108" s="13"/>
      <c r="F108" s="18"/>
      <c r="G108" s="16"/>
      <c r="H108" s="13"/>
      <c r="I108" s="13"/>
      <c r="J108" s="16"/>
      <c r="K108" s="16"/>
      <c r="L108" s="16"/>
      <c r="M108" s="13"/>
      <c r="N108" s="19"/>
      <c r="O108" s="19"/>
      <c r="P108" s="13"/>
      <c r="Q108" s="13"/>
      <c r="R108" s="13"/>
      <c r="S108" s="13"/>
      <c r="T108" s="13"/>
      <c r="U108" s="13"/>
    </row>
    <row r="109" spans="1:21" ht="15">
      <c r="A109" s="11">
        <v>107</v>
      </c>
      <c r="B109" s="13"/>
      <c r="C109" s="43"/>
      <c r="D109" s="17"/>
      <c r="E109" s="13"/>
      <c r="F109" s="18"/>
      <c r="G109" s="16"/>
      <c r="H109" s="13"/>
      <c r="I109" s="13"/>
      <c r="J109" s="16"/>
      <c r="K109" s="16"/>
      <c r="L109" s="16"/>
      <c r="M109" s="13"/>
      <c r="N109" s="19"/>
      <c r="O109" s="19"/>
      <c r="P109" s="13"/>
      <c r="Q109" s="13"/>
      <c r="R109" s="13"/>
      <c r="S109" s="13"/>
      <c r="T109" s="13"/>
      <c r="U109" s="13"/>
    </row>
    <row r="110" spans="1:21" ht="15">
      <c r="A110" s="11">
        <v>108</v>
      </c>
      <c r="B110" s="13"/>
      <c r="C110" s="43"/>
      <c r="D110" s="17"/>
      <c r="E110" s="13"/>
      <c r="F110" s="18"/>
      <c r="G110" s="16"/>
      <c r="H110" s="13"/>
      <c r="I110" s="13"/>
      <c r="J110" s="16"/>
      <c r="K110" s="16"/>
      <c r="L110" s="16"/>
      <c r="M110" s="13"/>
      <c r="N110" s="19"/>
      <c r="O110" s="19"/>
      <c r="P110" s="13"/>
      <c r="Q110" s="13"/>
      <c r="R110" s="13"/>
      <c r="S110" s="13"/>
      <c r="T110" s="13"/>
      <c r="U110" s="13"/>
    </row>
    <row r="111" spans="1:21" ht="15">
      <c r="A111" s="11">
        <v>109</v>
      </c>
      <c r="B111" s="13"/>
      <c r="C111" s="43"/>
      <c r="D111" s="17"/>
      <c r="E111" s="13"/>
      <c r="F111" s="18"/>
      <c r="G111" s="16"/>
      <c r="H111" s="13"/>
      <c r="I111" s="13"/>
      <c r="J111" s="16"/>
      <c r="K111" s="16"/>
      <c r="L111" s="16"/>
      <c r="M111" s="13"/>
      <c r="N111" s="19"/>
      <c r="O111" s="19"/>
      <c r="P111" s="13"/>
      <c r="Q111" s="13"/>
      <c r="R111" s="13"/>
      <c r="S111" s="13"/>
      <c r="T111" s="13"/>
      <c r="U111" s="13"/>
    </row>
    <row r="112" spans="1:21" ht="15">
      <c r="A112" s="20"/>
      <c r="B112" s="21"/>
      <c r="C112" s="44"/>
      <c r="D112" s="22"/>
      <c r="E112" s="21"/>
      <c r="F112" s="23"/>
      <c r="G112" s="20"/>
      <c r="H112" s="21"/>
      <c r="I112" s="21"/>
      <c r="J112" s="20"/>
      <c r="K112" s="20"/>
      <c r="L112" s="20"/>
      <c r="M112" s="21"/>
      <c r="N112" s="24"/>
      <c r="O112" s="24"/>
      <c r="P112" s="21"/>
      <c r="Q112" s="21"/>
      <c r="R112" s="21"/>
      <c r="S112" s="21"/>
      <c r="T112" s="21"/>
      <c r="U112" s="21"/>
    </row>
    <row r="147" ht="30" customHeight="1"/>
    <row r="153" ht="30" customHeight="1"/>
    <row r="174" ht="30" customHeight="1"/>
    <row r="212" ht="30" customHeight="1"/>
    <row r="222" ht="30" customHeight="1"/>
    <row r="224" ht="30" customHeight="1"/>
    <row r="229" ht="30" customHeight="1"/>
    <row r="316" ht="30" customHeight="1"/>
    <row r="341" ht="87.75" customHeight="1"/>
    <row r="360" ht="30" customHeight="1"/>
    <row r="417" ht="30" customHeight="1"/>
    <row r="424" ht="30" customHeight="1"/>
    <row r="427" ht="30" customHeight="1"/>
    <row r="441" ht="30" customHeight="1"/>
    <row r="521" ht="30" customHeight="1"/>
    <row r="540" ht="30" customHeight="1"/>
    <row r="556" ht="30" customHeight="1"/>
    <row r="562" ht="30" customHeight="1"/>
    <row r="570" ht="30" customHeight="1"/>
    <row r="580" ht="45" customHeight="1"/>
    <row r="582" ht="30" customHeight="1"/>
    <row r="593" ht="30" customHeight="1"/>
    <row r="598" ht="30" customHeight="1"/>
    <row r="613" ht="30" customHeight="1"/>
    <row r="615" ht="30" customHeight="1"/>
    <row r="628" ht="30" customHeight="1"/>
    <row r="641" ht="30" customHeight="1"/>
    <row r="695" ht="30" customHeight="1"/>
    <row r="697" ht="30" customHeight="1"/>
    <row r="700" ht="30" customHeight="1"/>
    <row r="701" ht="30" customHeight="1"/>
    <row r="708" ht="30" customHeight="1"/>
    <row r="765" ht="30" customHeight="1"/>
    <row r="775" ht="30" customHeight="1"/>
    <row r="828" ht="30" customHeight="1"/>
    <row r="834" ht="30" customHeight="1"/>
    <row r="847" ht="30" customHeight="1"/>
    <row r="899" ht="30" customHeight="1"/>
    <row r="955" ht="30" customHeight="1"/>
    <row r="979" ht="30" customHeight="1"/>
    <row r="988" ht="30" customHeight="1"/>
    <row r="994" ht="30" customHeight="1"/>
  </sheetData>
  <dataConsolidate/>
  <mergeCells count="1">
    <mergeCell ref="H1:K1"/>
  </mergeCells>
  <dataValidations xWindow="1069" yWindow="276" count="11">
    <dataValidation type="textLength" showInputMessage="1" showErrorMessage="1" errorTitle="Wprowadzony tekst jest za długi" error="Maksymalnie 240 znaków" sqref="S2 T31 S39:S40 S45:S53 S43:T43 T39:T41 S3:T30 U76:U78 U39:U42 U61:U63 U74 S32:T38 U3:U32 T44:T53 U49:U53">
      <formula1>1</formula1>
      <formula2>240</formula2>
    </dataValidation>
    <dataValidation type="date" operator="greaterThan" allowBlank="1" showInputMessage="1" showErrorMessage="1" promptTitle="Data w formacie" prompt="rok-miesiąc-dzień" sqref="O76:O112 O3:O40 O42:O60 O64:O67 O71:O73">
      <formula1>36526</formula1>
    </dataValidation>
    <dataValidation type="textLength" allowBlank="1" showInputMessage="1" showErrorMessage="1" sqref="C76:C112">
      <formula1>8</formula1>
      <formula2>14</formula2>
    </dataValidation>
    <dataValidation type="date" allowBlank="1" showInputMessage="1" showErrorMessage="1" sqref="N76:N112">
      <formula1>36526</formula1>
      <formula2>43830</formula2>
    </dataValidation>
    <dataValidation showInputMessage="1" showErrorMessage="1" errorTitle="Wprowadzony tekst jest za długi" error="Maksymalnie 240 znaków" sqref="R1"/>
    <dataValidation type="textLength" allowBlank="1" showInputMessage="1" showErrorMessage="1" sqref="S76:S112">
      <formula1>1</formula1>
      <formula2>240</formula2>
    </dataValidation>
    <dataValidation type="textLength" operator="equal" allowBlank="1" showInputMessage="1" showErrorMessage="1" sqref="D76:D112">
      <formula1>10</formula1>
    </dataValidation>
    <dataValidation type="date" allowBlank="1" showInputMessage="1" showErrorMessage="1" error="wprowadzona data jest niezgodna z formatem" promptTitle="Data w formacie" prompt="rok-miesiąc-dzień" sqref="N3:N4">
      <formula1>36526</formula1>
      <formula2>43465</formula2>
    </dataValidation>
    <dataValidation type="date" allowBlank="1" showInputMessage="1" showErrorMessage="1" promptTitle="Data w formacie" prompt="rok-miesiąc-dzień" sqref="N5:N30">
      <formula1>36526</formula1>
      <formula2>43465</formula2>
    </dataValidation>
    <dataValidation type="list" allowBlank="1" showInputMessage="1" showErrorMessage="1" promptTitle="Wybierz" prompt="z listy branż" sqref="P3:R112">
      <formula1>$V$3:$V$21</formula1>
    </dataValidation>
    <dataValidation type="list" allowBlank="1" showInputMessage="1" showErrorMessage="1" promptTitle="Wybierz" prompt="z listy dopuszczalnych form prawnych" sqref="E3:E112">
      <formula1>$W$3:$W$17</formula1>
    </dataValidation>
  </dataValidations>
  <hyperlinks>
    <hyperlink ref="G3" r:id="rId1"/>
    <hyperlink ref="G4" r:id="rId2"/>
    <hyperlink ref="G17" r:id="rId3"/>
    <hyperlink ref="G18" r:id="rId4"/>
    <hyperlink ref="G33" r:id="rId5"/>
    <hyperlink ref="M20" r:id="rId6"/>
    <hyperlink ref="M22" r:id="rId7"/>
    <hyperlink ref="M23" r:id="rId8"/>
    <hyperlink ref="G28" r:id="rId9"/>
    <hyperlink ref="G29" r:id="rId10"/>
    <hyperlink ref="G30" r:id="rId11"/>
    <hyperlink ref="G31" r:id="rId12"/>
    <hyperlink ref="G32" r:id="rId13"/>
    <hyperlink ref="G34" r:id="rId14"/>
    <hyperlink ref="M34" r:id="rId15"/>
    <hyperlink ref="G35" r:id="rId16"/>
    <hyperlink ref="G37" r:id="rId17"/>
    <hyperlink ref="G38" r:id="rId18"/>
    <hyperlink ref="G39" r:id="rId19"/>
    <hyperlink ref="M39" r:id="rId20"/>
    <hyperlink ref="G42" r:id="rId21"/>
    <hyperlink ref="G43" r:id="rId22"/>
    <hyperlink ref="G46" r:id="rId23"/>
    <hyperlink ref="G47" r:id="rId24"/>
    <hyperlink ref="G48" r:id="rId25"/>
    <hyperlink ref="G49" r:id="rId26"/>
    <hyperlink ref="G50" r:id="rId27"/>
    <hyperlink ref="G51" r:id="rId28"/>
    <hyperlink ref="G52" r:id="rId29"/>
    <hyperlink ref="G53" r:id="rId30"/>
    <hyperlink ref="M53" r:id="rId31"/>
    <hyperlink ref="G5" r:id="rId32"/>
    <hyperlink ref="M5" r:id="rId33"/>
    <hyperlink ref="G19" r:id="rId34"/>
    <hyperlink ref="G54" r:id="rId35"/>
    <hyperlink ref="G58" r:id="rId36"/>
    <hyperlink ref="G59" r:id="rId37"/>
    <hyperlink ref="G57" r:id="rId38"/>
    <hyperlink ref="G60" r:id="rId39"/>
    <hyperlink ref="G41" r:id="rId40"/>
    <hyperlink ref="G61" r:id="rId41"/>
    <hyperlink ref="G62" r:id="rId42"/>
    <hyperlink ref="G63" r:id="rId43"/>
    <hyperlink ref="G64" r:id="rId44"/>
    <hyperlink ref="G66" r:id="rId45"/>
    <hyperlink ref="G67" r:id="rId46"/>
    <hyperlink ref="G68" r:id="rId47"/>
    <hyperlink ref="G69" r:id="rId48"/>
    <hyperlink ref="G70" r:id="rId49"/>
    <hyperlink ref="G71" r:id="rId50"/>
    <hyperlink ref="G72" r:id="rId51"/>
    <hyperlink ref="G73" r:id="rId52"/>
    <hyperlink ref="G74" r:id="rId53"/>
    <hyperlink ref="G65" r:id="rId54"/>
  </hyperlinks>
  <pageMargins left="0.70866141732283472" right="0.70866141732283472" top="0.74803149606299213" bottom="0.74803149606299213" header="0.31496062992125984" footer="0.31496062992125984"/>
  <pageSetup paperSize="9" orientation="portrait" r:id="rId55"/>
  <headerFooter>
    <oddFooter>Strona &amp;P z &amp;N</oddFooter>
  </headerFooter>
  <colBreaks count="1" manualBreakCount="1">
    <brk id="19" max="1048575" man="1"/>
  </colBreaks>
  <ignoredErrors>
    <ignoredError sqref="C71" numberStoredAsText="1"/>
  </ignoredErrors>
  <tableParts count="1">
    <tablePart r:id="rId56"/>
  </tableParts>
  <extLst>
    <ext xmlns:x14="http://schemas.microsoft.com/office/spreadsheetml/2009/9/main" uri="{CCE6A557-97BC-4b89-ADB6-D9C93CAAB3DF}">
      <x14:dataValidations xmlns:xm="http://schemas.microsoft.com/office/excel/2006/main" xWindow="1069" yWindow="276" count="1">
        <x14:dataValidation type="list" allowBlank="1" showInputMessage="1" showErrorMessage="1" promptTitle="Wybierz" prompt="z listy województw">
          <x14:formula1>
            <xm:f>województwa!$A$1:$A$16</xm:f>
          </x14:formula1>
          <xm:sqref>L30:L112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15" sqref="B15"/>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3" t="s">
        <v>27</v>
      </c>
      <c r="C2" t="str">
        <f>CONCATENATE(A2,". ",B2)</f>
        <v>1. budownictwo</v>
      </c>
      <c r="D2" s="6" t="s">
        <v>49</v>
      </c>
    </row>
    <row r="3" spans="1:4">
      <c r="A3">
        <v>2</v>
      </c>
      <c r="B3" s="3" t="s">
        <v>28</v>
      </c>
      <c r="C3" t="str">
        <f t="shared" ref="C3:C19" si="0">CONCATENATE(A3,". ",B3)</f>
        <v>2. dom i ogród</v>
      </c>
      <c r="D3" s="6" t="s">
        <v>54</v>
      </c>
    </row>
    <row r="4" spans="1:4">
      <c r="A4">
        <v>3</v>
      </c>
      <c r="B4" s="3" t="s">
        <v>29</v>
      </c>
      <c r="C4" t="str">
        <f t="shared" si="0"/>
        <v>3. edukacja i kultura</v>
      </c>
      <c r="D4" s="6" t="s">
        <v>69</v>
      </c>
    </row>
    <row r="5" spans="1:4">
      <c r="A5">
        <v>4</v>
      </c>
      <c r="B5" s="3" t="s">
        <v>46</v>
      </c>
      <c r="C5" t="str">
        <f t="shared" si="0"/>
        <v>4. ekonomia</v>
      </c>
      <c r="D5" s="6" t="s">
        <v>45</v>
      </c>
    </row>
    <row r="6" spans="1:4">
      <c r="A6">
        <v>5</v>
      </c>
      <c r="B6" s="4" t="s">
        <v>58</v>
      </c>
      <c r="C6" t="str">
        <f t="shared" si="0"/>
        <v>5. gastronomia</v>
      </c>
      <c r="D6" s="6" t="s">
        <v>57</v>
      </c>
    </row>
    <row r="7" spans="1:4">
      <c r="A7">
        <v>6</v>
      </c>
      <c r="B7" s="3" t="s">
        <v>30</v>
      </c>
      <c r="C7" t="str">
        <f t="shared" si="0"/>
        <v>6. handel i pozostałe usługi</v>
      </c>
      <c r="D7" s="6" t="s">
        <v>70</v>
      </c>
    </row>
    <row r="8" spans="1:4">
      <c r="A8">
        <v>7</v>
      </c>
      <c r="B8" s="3" t="s">
        <v>43</v>
      </c>
      <c r="C8" t="str">
        <f t="shared" si="0"/>
        <v>7. informatyka</v>
      </c>
      <c r="D8" s="7" t="s">
        <v>71</v>
      </c>
    </row>
    <row r="9" spans="1:4">
      <c r="A9">
        <v>8</v>
      </c>
      <c r="B9" s="3" t="s">
        <v>31</v>
      </c>
      <c r="C9" t="str">
        <f t="shared" si="0"/>
        <v>8. motoryzacja</v>
      </c>
      <c r="D9" s="6" t="s">
        <v>55</v>
      </c>
    </row>
    <row r="10" spans="1:4">
      <c r="A10">
        <v>9</v>
      </c>
      <c r="B10" s="4" t="s">
        <v>66</v>
      </c>
      <c r="C10" t="str">
        <f t="shared" si="0"/>
        <v>9. produkcja mebli</v>
      </c>
      <c r="D10" s="8" t="s">
        <v>72</v>
      </c>
    </row>
    <row r="11" spans="1:4">
      <c r="A11">
        <v>10</v>
      </c>
      <c r="B11" s="5" t="s">
        <v>67</v>
      </c>
      <c r="C11" t="str">
        <f t="shared" si="0"/>
        <v>10. produkcja i przetwórstwo żywności</v>
      </c>
      <c r="D11" s="6" t="s">
        <v>61</v>
      </c>
    </row>
    <row r="12" spans="1:4">
      <c r="A12">
        <v>11</v>
      </c>
      <c r="B12" s="4" t="s">
        <v>68</v>
      </c>
      <c r="C12" t="str">
        <f t="shared" si="0"/>
        <v>11. pozostała produkcja i przemysł</v>
      </c>
      <c r="D12" s="6" t="s">
        <v>60</v>
      </c>
    </row>
    <row r="13" spans="1:4">
      <c r="A13">
        <v>12</v>
      </c>
      <c r="B13" s="4" t="s">
        <v>56</v>
      </c>
      <c r="C13" t="str">
        <f t="shared" si="0"/>
        <v>12. rekreacja, turystyka i zakwaterowanie</v>
      </c>
      <c r="D13" s="6" t="s">
        <v>73</v>
      </c>
    </row>
    <row r="14" spans="1:4">
      <c r="A14">
        <v>13</v>
      </c>
      <c r="B14" s="3" t="s">
        <v>44</v>
      </c>
      <c r="C14" t="str">
        <f t="shared" si="0"/>
        <v>13. rolnictwo, leśnictwo, łowiectwo, rybactwo</v>
      </c>
      <c r="D14" s="6" t="s">
        <v>62</v>
      </c>
    </row>
    <row r="15" spans="1:4">
      <c r="A15">
        <v>14</v>
      </c>
      <c r="B15" s="3" t="s">
        <v>48</v>
      </c>
      <c r="C15" t="str">
        <f t="shared" si="0"/>
        <v>14. usługi dla firm, organizacji i administracji publicznej</v>
      </c>
      <c r="D15" s="6" t="s">
        <v>74</v>
      </c>
    </row>
    <row r="16" spans="1:4">
      <c r="A16">
        <v>15</v>
      </c>
      <c r="B16" s="3" t="s">
        <v>47</v>
      </c>
      <c r="C16" t="str">
        <f t="shared" si="0"/>
        <v>15. usługi komunalne</v>
      </c>
      <c r="D16" s="6" t="s">
        <v>50</v>
      </c>
    </row>
    <row r="17" spans="1:4">
      <c r="A17">
        <v>16</v>
      </c>
      <c r="B17" s="5" t="s">
        <v>59</v>
      </c>
      <c r="C17" t="str">
        <f t="shared" si="0"/>
        <v>16. usługi ochroniarskie</v>
      </c>
      <c r="D17" s="6" t="s">
        <v>75</v>
      </c>
    </row>
    <row r="18" spans="1:4">
      <c r="A18">
        <v>17</v>
      </c>
      <c r="B18" s="3" t="s">
        <v>32</v>
      </c>
      <c r="C18" t="str">
        <f t="shared" si="0"/>
        <v>17. usługi socjalne</v>
      </c>
      <c r="D18" s="6" t="s">
        <v>2</v>
      </c>
    </row>
    <row r="19" spans="1:4">
      <c r="A19">
        <v>18</v>
      </c>
      <c r="B19" s="3" t="s">
        <v>3</v>
      </c>
      <c r="C19" t="str">
        <f t="shared" si="0"/>
        <v>18. zdrowie i uroda</v>
      </c>
      <c r="D19" s="8"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C40" sqref="C40"/>
    </sheetView>
  </sheetViews>
  <sheetFormatPr defaultRowHeight="14.25"/>
  <cols>
    <col min="1" max="1" width="35.625" customWidth="1"/>
  </cols>
  <sheetData>
    <row r="1" spans="1:1">
      <c r="A1" t="s">
        <v>94</v>
      </c>
    </row>
    <row r="2" spans="1:1">
      <c r="A2" t="s">
        <v>96</v>
      </c>
    </row>
    <row r="3" spans="1:1">
      <c r="A3" t="s">
        <v>97</v>
      </c>
    </row>
    <row r="4" spans="1:1">
      <c r="A4" t="s">
        <v>98</v>
      </c>
    </row>
    <row r="5" spans="1:1">
      <c r="A5" t="s">
        <v>95</v>
      </c>
    </row>
    <row r="6" spans="1:1">
      <c r="A6" t="s">
        <v>99</v>
      </c>
    </row>
    <row r="7" spans="1:1">
      <c r="A7" t="s">
        <v>63</v>
      </c>
    </row>
    <row r="8" spans="1:1">
      <c r="A8" t="s">
        <v>65</v>
      </c>
    </row>
    <row r="9" spans="1:1">
      <c r="A9" t="s">
        <v>100</v>
      </c>
    </row>
    <row r="10" spans="1:1">
      <c r="A10" t="s">
        <v>101</v>
      </c>
    </row>
    <row r="11" spans="1:1">
      <c r="A11" t="s">
        <v>102</v>
      </c>
    </row>
    <row r="12" spans="1:1">
      <c r="A12" t="s">
        <v>64</v>
      </c>
    </row>
    <row r="13" spans="1:1">
      <c r="A13" t="s">
        <v>103</v>
      </c>
    </row>
    <row r="14" spans="1:1">
      <c r="A14" t="s">
        <v>104</v>
      </c>
    </row>
    <row r="15" spans="1:1">
      <c r="A15"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Lista PS</vt:lpstr>
      <vt:lpstr>branże</vt:lpstr>
      <vt:lpstr>województwa</vt:lpstr>
      <vt:lpstr>formy_prawne</vt:lpstr>
      <vt:lpstr>'Lista PS'!Tytuły_wydruku</vt:lpstr>
    </vt:vector>
  </TitlesOfParts>
  <Company>CRZL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Małgorzata Janczuk</cp:lastModifiedBy>
  <cp:lastPrinted>2019-03-21T09:45:30Z</cp:lastPrinted>
  <dcterms:created xsi:type="dcterms:W3CDTF">2018-02-19T11:58:46Z</dcterms:created>
  <dcterms:modified xsi:type="dcterms:W3CDTF">2019-04-10T11:56:26Z</dcterms:modified>
</cp:coreProperties>
</file>