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840" windowHeight="13140"/>
  </bookViews>
  <sheets>
    <sheet name="Lista PS" sheetId="1" r:id="rId1"/>
    <sheet name="branże" sheetId="3" r:id="rId2"/>
    <sheet name="województwa" sheetId="5" r:id="rId3"/>
    <sheet name="formy_prawne" sheetId="6" r:id="rId4"/>
  </sheets>
  <definedNames>
    <definedName name="_xlnm._FilterDatabase" localSheetId="3" hidden="1">formy_prawne!$A$1:$A$15</definedName>
    <definedName name="_xlnm._FilterDatabase" localSheetId="0" hidden="1">'Lista PS'!$E$91:$E$94</definedName>
    <definedName name="_xlnm.Print_Titles" localSheetId="0">'Lista PS'!$2:$2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3" l="1"/>
  <c r="C3" i="3" l="1"/>
  <c r="C5" i="3"/>
  <c r="C6" i="3"/>
  <c r="C7" i="3"/>
  <c r="C8" i="3"/>
  <c r="C9" i="3"/>
  <c r="C10" i="3"/>
  <c r="C11" i="3"/>
  <c r="C12" i="3"/>
  <c r="C14" i="3"/>
  <c r="C15" i="3"/>
  <c r="C17" i="3"/>
  <c r="C18" i="3"/>
  <c r="C19" i="3"/>
  <c r="C2" i="3"/>
</calcChain>
</file>

<file path=xl/sharedStrings.xml><?xml version="1.0" encoding="utf-8"?>
<sst xmlns="http://schemas.openxmlformats.org/spreadsheetml/2006/main" count="1205" uniqueCount="567">
  <si>
    <t>nazwa PS</t>
  </si>
  <si>
    <t>l.p.</t>
  </si>
  <si>
    <t>usługi opiekuńcze</t>
  </si>
  <si>
    <t>zdrowie i uroda</t>
  </si>
  <si>
    <t>REGON</t>
  </si>
  <si>
    <t>forma prawna</t>
  </si>
  <si>
    <t>branża 1</t>
  </si>
  <si>
    <t>branża 2</t>
  </si>
  <si>
    <t>branża 3</t>
  </si>
  <si>
    <t>data obowiązywania statusu PS</t>
  </si>
  <si>
    <t xml:space="preserve">data nadania statusu przez OWES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</si>
  <si>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</si>
  <si>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</si>
  <si>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</si>
  <si>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</si>
  <si>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</si>
  <si>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</si>
  <si>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</si>
  <si>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</si>
  <si>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</si>
  <si>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</si>
  <si>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</si>
  <si>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</si>
  <si>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</si>
  <si>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</si>
  <si>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</si>
  <si>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</si>
  <si>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budownictwo</t>
  </si>
  <si>
    <t>dom i ogród</t>
  </si>
  <si>
    <t>edukacja i kultura</t>
  </si>
  <si>
    <t>handel i pozostałe usługi</t>
  </si>
  <si>
    <t>motoryzacja</t>
  </si>
  <si>
    <t>usługi socjalne</t>
  </si>
  <si>
    <t>telefon</t>
  </si>
  <si>
    <t>email</t>
  </si>
  <si>
    <t>miejscowość</t>
  </si>
  <si>
    <t>ulica, numer budynku /lokalu</t>
  </si>
  <si>
    <t>kod pocztowy</t>
  </si>
  <si>
    <t>poczta</t>
  </si>
  <si>
    <t>Siedziba podmiotu</t>
  </si>
  <si>
    <t>NIP</t>
  </si>
  <si>
    <t>adres strony internetowej</t>
  </si>
  <si>
    <t>opis działalności 
(do 240 znaków)</t>
  </si>
  <si>
    <t>informatyka</t>
  </si>
  <si>
    <t>rolnictwo, leśnictwo, łowiectwo, rybactwo</t>
  </si>
  <si>
    <t>biznes, finanse, ubezpieczenia</t>
  </si>
  <si>
    <t>ekonomia</t>
  </si>
  <si>
    <t>usługi komunalne</t>
  </si>
  <si>
    <t>usługi dla firm, organizacji i administracji publicznej</t>
  </si>
  <si>
    <t>remonty</t>
  </si>
  <si>
    <t>odpady, ścieki, recycling, utrzymywanie porządku</t>
  </si>
  <si>
    <t>Województwo</t>
  </si>
  <si>
    <t>6. handel i pozostałe usługi</t>
  </si>
  <si>
    <t>7. informatyka</t>
  </si>
  <si>
    <t>przeprowadzki, sprzedaż kwiatów i roślin</t>
  </si>
  <si>
    <t xml:space="preserve">naprawa samochodów, myjnie </t>
  </si>
  <si>
    <t>rekreacja, turystyka i zakwaterowanie</t>
  </si>
  <si>
    <t>catering</t>
  </si>
  <si>
    <t>gastronomia</t>
  </si>
  <si>
    <t>usługi ochroniarskie</t>
  </si>
  <si>
    <t>ozdoby i dekoracje, produkcja odzieży, zabawki</t>
  </si>
  <si>
    <t>produkcja wody i napojów</t>
  </si>
  <si>
    <t>rybołóstwo, sadownictwo</t>
  </si>
  <si>
    <t>stowarzyszenie</t>
  </si>
  <si>
    <t>kościelna osoba prawna</t>
  </si>
  <si>
    <t>związek stowarzyszeń</t>
  </si>
  <si>
    <t>produkcja mebli</t>
  </si>
  <si>
    <t>produkcja i przetwórstwo żywności</t>
  </si>
  <si>
    <t>pozostała produkcja i przemysł</t>
  </si>
  <si>
    <t>organizacja szkoleń, warsztatów, eventów</t>
  </si>
  <si>
    <t>sklepy, hurtownie, dystrybucja</t>
  </si>
  <si>
    <r>
      <rPr>
        <sz val="11"/>
        <color theme="1"/>
        <rFont val="Czcionka tekstu podstawowego"/>
        <charset val="238"/>
      </rPr>
      <t>tworzenie stron www</t>
    </r>
    <r>
      <rPr>
        <sz val="11"/>
        <color rgb="FF00B050"/>
        <rFont val="Czcionka tekstu podstawowego"/>
        <family val="2"/>
        <charset val="238"/>
      </rPr>
      <t>, naprawa komputerów</t>
    </r>
  </si>
  <si>
    <t>renowacja mebli</t>
  </si>
  <si>
    <r>
      <t xml:space="preserve">agroturystyka, </t>
    </r>
    <r>
      <rPr>
        <sz val="11"/>
        <color rgb="FF00B050"/>
        <rFont val="Czcionka tekstu podstawowego"/>
        <charset val="238"/>
      </rPr>
      <t>hotelarstwo</t>
    </r>
  </si>
  <si>
    <t>usługi księgowe, biurowe, poligraficzne, marketingowe, tłumaczenia</t>
  </si>
  <si>
    <t>ochrona imprez, ochrona mienia</t>
  </si>
  <si>
    <t>profilaktyka, terapia, rehabilitacja</t>
  </si>
  <si>
    <t>w tym:</t>
  </si>
  <si>
    <t>1. budownictwo</t>
  </si>
  <si>
    <t>2. dom i ogród</t>
  </si>
  <si>
    <t>3. edukacja i kultura</t>
  </si>
  <si>
    <t>4. ekonomia</t>
  </si>
  <si>
    <t>5. gastronomia</t>
  </si>
  <si>
    <t>8. motoryzacja</t>
  </si>
  <si>
    <t>9. produkcja mebli</t>
  </si>
  <si>
    <t>10. produkcja i przetwórstwo żywności</t>
  </si>
  <si>
    <t>11. pozostała produkcja i przemysł</t>
  </si>
  <si>
    <t>12. rekreacja, turystyka i zakwaterowanie</t>
  </si>
  <si>
    <t>13. rolnictwo, leśnictwo, łowiectwo, rybactwo</t>
  </si>
  <si>
    <t>14. usługi dla firm, organizacji i administracji publicznej</t>
  </si>
  <si>
    <t>15. usługi komunalne</t>
  </si>
  <si>
    <t>16. usługi ochroniarskie</t>
  </si>
  <si>
    <t>17. usługi socjalne</t>
  </si>
  <si>
    <t>18. zdrowie i uroda</t>
  </si>
  <si>
    <t>formy prawne</t>
  </si>
  <si>
    <t>spółdzielnia europejska</t>
  </si>
  <si>
    <t>spółdzielnia socjalna</t>
  </si>
  <si>
    <t>spółdzielnia pracy</t>
  </si>
  <si>
    <t>spółdzielnia inwalidów i niewidomych</t>
  </si>
  <si>
    <t>fundacja</t>
  </si>
  <si>
    <t>spółka non profit (sp. z o.o.)</t>
  </si>
  <si>
    <t>spółka non profit (spółka akcyjna)</t>
  </si>
  <si>
    <t>spółka non profit (europejska)</t>
  </si>
  <si>
    <t>ochotnicza straż pożarna</t>
  </si>
  <si>
    <t>kółko rolnicze</t>
  </si>
  <si>
    <t>koło łowieckie</t>
  </si>
  <si>
    <t>OWES odpowiadający za PS</t>
  </si>
  <si>
    <t>Subregion</t>
  </si>
  <si>
    <t>18-500</t>
  </si>
  <si>
    <t>Kolno</t>
  </si>
  <si>
    <t>OWES Łomża - Stowarzyszenie Europartner AKIE</t>
  </si>
  <si>
    <t>18-400</t>
  </si>
  <si>
    <t>Łomża</t>
  </si>
  <si>
    <t>Spółdzielnia Socjalna "Ostoja" w Sokółce</t>
  </si>
  <si>
    <t>ostoja_sokolka@op.pl</t>
  </si>
  <si>
    <t>Sokółka</t>
  </si>
  <si>
    <t>ul.Wojska Polskiego 7</t>
  </si>
  <si>
    <t>16-100</t>
  </si>
  <si>
    <t>Spółdzielnia socjalna świadczy usługi opiekuńcze na terenie Gminy Sokółka</t>
  </si>
  <si>
    <t>OWES Suwałki - Centrum Aktywności Społecznej "Pryzmat" w Suwałkach</t>
  </si>
  <si>
    <t>16-400</t>
  </si>
  <si>
    <t>Suwałki</t>
  </si>
  <si>
    <t>Spółdzielnia Socjalna AFRA</t>
  </si>
  <si>
    <t>1afra@wp.pl</t>
  </si>
  <si>
    <t>Płociczno-Tartak</t>
  </si>
  <si>
    <t>16-402</t>
  </si>
  <si>
    <t>Spółdzielnia prowadzi działalność związaną ze zbieraniem, skupem i suszeniem ziół</t>
  </si>
  <si>
    <t>16-500</t>
  </si>
  <si>
    <t>Sejny</t>
  </si>
  <si>
    <t>Gryf Sp. z o. o.</t>
  </si>
  <si>
    <t>Augustów</t>
  </si>
  <si>
    <t>Janówka 70</t>
  </si>
  <si>
    <t>16-300</t>
  </si>
  <si>
    <t xml:space="preserve">Przedsiębiorstwo zajmuje się nagraniami filmowymi, nagraniami dźwiękowymi podczas różnego rodzaju wydarzeń w dwóch wariantach: tradycyjnie przy użyciu tradycyjnego sprzętu </t>
  </si>
  <si>
    <t>Prowadzenie żłobka oraz przedszkola</t>
  </si>
  <si>
    <t>BIAŁYSTOK</t>
  </si>
  <si>
    <t>Białystok</t>
  </si>
  <si>
    <t>OWES Białostocki - Ośrodek Wspierania Organizacji Pozarządowych</t>
  </si>
  <si>
    <t>ZAŚCIANKI</t>
  </si>
  <si>
    <t>pkacmajor@wp.pl</t>
  </si>
  <si>
    <t>Grajewo</t>
  </si>
  <si>
    <t>19-203</t>
  </si>
  <si>
    <t>Spółdzielnia Socjalna Alexis w Łomży</t>
  </si>
  <si>
    <t>duda.lomza@wp.pl</t>
  </si>
  <si>
    <t>Nowogrodzka  151</t>
  </si>
  <si>
    <t>https://pl-pl.facebook.com/SpS-Alexis-1183957934949961/</t>
  </si>
  <si>
    <t>Produkcja wyrobów tekstylnych w tym szycie pościeli, prześcieradeł, poduszek</t>
  </si>
  <si>
    <t>Spółdzielnia Socjalna Poezja Smaku</t>
  </si>
  <si>
    <t>cateringpoezjasmaku@wp.pl</t>
  </si>
  <si>
    <t>Czarnocin</t>
  </si>
  <si>
    <t>Czarnocin 72</t>
  </si>
  <si>
    <t>18-421</t>
  </si>
  <si>
    <t>Piątnica</t>
  </si>
  <si>
    <t>http://poezja-smaku.eu/</t>
  </si>
  <si>
    <t>POEZJA SMAKU jest przedsiębiorstwem usługowo – handlowym w zakresie działalności gastronomicznej. Podstawową działalnością Spółdzielni Socjalnej jest przygotowanie i obsługa przyjęć okolicznościowych</t>
  </si>
  <si>
    <t>Spółdzielnia Socjalna Kofisport</t>
  </si>
  <si>
    <t>biuro@kofisport.pl</t>
  </si>
  <si>
    <t>Niemcewicza 1/71</t>
  </si>
  <si>
    <t>http://kofisport.pl</t>
  </si>
  <si>
    <t>Spółdzielnia prowadzi szkółkę pływacką, wynajem żaglówek i kajaków, organizuje spływy kajakowe, animację sportową np. zajęcia powiązane z piłką nożną itp.</t>
  </si>
  <si>
    <t>Spółdzielnia Socjalna "INTEGRACJA" W Bielsku Podlaskim</t>
  </si>
  <si>
    <t>s.integracja@gmail.com</t>
  </si>
  <si>
    <t>Bielsk Podlaski</t>
  </si>
  <si>
    <t>J.Dąbrowskiego 3</t>
  </si>
  <si>
    <t>17-100</t>
  </si>
  <si>
    <t>BIELSK PODLASKI</t>
  </si>
  <si>
    <t>https://www.facebook.com/integracjabp/</t>
  </si>
  <si>
    <t>Przedmiotem działaności spółdzielni socjalnej jest przede wszystkim prowadzenie wspólnego przedsiębiorstwa w oparciu o osobistą pracę członków m.in. prowadzenie punktu przedszkolnego czy kawiarni, podejmując  w ten sposób różne kierunki</t>
  </si>
  <si>
    <t>OWES Bielsk-Biznes i Prawo</t>
  </si>
  <si>
    <t>subregion bielski</t>
  </si>
  <si>
    <t>Spółdzielnia Socjalna "BIEL-BLASK"</t>
  </si>
  <si>
    <t>bielblask@wp.pl</t>
  </si>
  <si>
    <t>ul. Lipowa 4</t>
  </si>
  <si>
    <t>Spółdzielnia zajmuje się sprzątaniem wnętrz oraz szkoleniami z BHP</t>
  </si>
  <si>
    <t>OWES Rozwój Ekonomii Społecznej</t>
  </si>
  <si>
    <t>19-200</t>
  </si>
  <si>
    <t>ul. Zatylna 10</t>
  </si>
  <si>
    <t>SERWIS DIESEL Sp. z o.o.</t>
  </si>
  <si>
    <t>marco2805@op.pl</t>
  </si>
  <si>
    <t>Serwisowa 3</t>
  </si>
  <si>
    <t>15-620</t>
  </si>
  <si>
    <t>Wykonywanie usług motoryzacyjnych prowadzonych na rzecz posiadaczy samochodów, maszyn budowlanych i rolniczych wyposażonych w silniki diesla</t>
  </si>
  <si>
    <t>Spółdzielnia Socjalna "ACTIVE GO" w Białymstoku</t>
  </si>
  <si>
    <t>biuro@activego.pl</t>
  </si>
  <si>
    <t>Jagienki 4</t>
  </si>
  <si>
    <t>15-480</t>
  </si>
  <si>
    <t>www.activego.pl</t>
  </si>
  <si>
    <t>Działalność związana z obsługą szkoleń, eventów, konferencji (w tym usługi tłumaczeniowej) oraz imprez sportowych i kulturalnych</t>
  </si>
  <si>
    <t>Fundacja Pomocy Pokrzywdzonym w Biznesie Vici Exitus (Ekozagroda)</t>
  </si>
  <si>
    <t>fundacjafasty@gmail.com</t>
  </si>
  <si>
    <t>Fasty</t>
  </si>
  <si>
    <t>Łyskowska 12E</t>
  </si>
  <si>
    <t>15-697</t>
  </si>
  <si>
    <t>Usługi w zakresie świadczenia  pomocy prawnej osobom tego potrzebującym z zakresu  prawa gospodarczego, cywilnego i odszkodowań. Handel i dystrybucja wysokiej, zdrowej żywności od lokalnych producentów z obszaru Zielonych Płuc Polski</t>
  </si>
  <si>
    <t>Stowarzyszenie "MY DLA INNYCH"</t>
  </si>
  <si>
    <t>marzdlainnych@gmail.com</t>
  </si>
  <si>
    <t>Antoniuk Fabryczny 34</t>
  </si>
  <si>
    <t>15-741</t>
  </si>
  <si>
    <t>www.mydlainnych.pl</t>
  </si>
  <si>
    <t>1. Sekcja handlowa - Sklep Charytatywny "MY DLA INNYCH"; 2. Sekcja darowizn i recyklingu, w którym darowane rzeczy są przygotowywane do sprzedaży (pranie, prasowanie, naprawianie) lub przerabiane na nowe przedmioty</t>
  </si>
  <si>
    <t>Spółdzielnia Socjalna Vektor</t>
  </si>
  <si>
    <t>r-pienkowski@wp.pl</t>
  </si>
  <si>
    <t>Jerzego Popiełuszki 8A/1</t>
  </si>
  <si>
    <t>15-657</t>
  </si>
  <si>
    <t>Prace budowlane i podwykonawstwo; prace wykończeniowe budynków; prowadzenie kursów i szkoleń mających na celu podniesienie kwalifikacji</t>
  </si>
  <si>
    <t>Fundacja Inny Świat Rodziny</t>
  </si>
  <si>
    <t>marta@innyswiat.bialystok.pl</t>
  </si>
  <si>
    <t>Zgoda 11</t>
  </si>
  <si>
    <t>15-160</t>
  </si>
  <si>
    <t xml:space="preserve">Organizacja imprez dla dzieci, warsztatów </t>
  </si>
  <si>
    <t>Dzielnia Wiedzy sp. z.o.o.</t>
  </si>
  <si>
    <t>szkola.bajka@op.pl</t>
  </si>
  <si>
    <t xml:space="preserve">ul. Wojska Polskiego 17/9 </t>
  </si>
  <si>
    <t>https://www.facebook.com/pages/category/Local-Business/Dzielnia-Wiedzy-652567938456771/</t>
  </si>
  <si>
    <t>Dzielnia Wiedzy to PS, który wspiera osoby wykluczone zawodowo. Obejmuje różnego typu usługi np. prowadzenie zajęć Treningu Umiejętności Społecznych, pozalekcyjnych zajęć dla dzieci wraz z opieką, warsztaty dla dzieci i dorosłych</t>
  </si>
  <si>
    <t>Spółdzielnia Socjalna ART- BOX w Leszczewie</t>
  </si>
  <si>
    <t>Leszczewo</t>
  </si>
  <si>
    <t>Leszczewo 11</t>
  </si>
  <si>
    <t xml:space="preserve">16-402 </t>
  </si>
  <si>
    <t>Działalność wydawniczo-drukarska</t>
  </si>
  <si>
    <t>"Gattino" Sp. z o.o.</t>
  </si>
  <si>
    <t>ewaset@wp.pl</t>
  </si>
  <si>
    <t>ul. Janusza Korczaka 4/39</t>
  </si>
  <si>
    <t>Działalność przedsiębiorstwa społecznego polega na: świadczeniu usług cateringowych (produkcja i dystrybucja kanapek, sałatek, drobnych przekąsek, wykonywanie małego cateringu biznesowego: serwis kawowy, kanapki na szkolenia; wykonywanie usług sprzątających (kompleksowe sprzątanie domów, biur, klatek schodowych); wykonywanie usług opiekuńczych (sprzątanie, robienie zakupów dla osób starszych, samotnych)</t>
  </si>
  <si>
    <t xml:space="preserve">Fundacja Dwa Serca </t>
  </si>
  <si>
    <t>fundacja.dwaserca@onet.eu</t>
  </si>
  <si>
    <t xml:space="preserve">Uśnik </t>
  </si>
  <si>
    <t>Uśnik 27</t>
  </si>
  <si>
    <t>18-411</t>
  </si>
  <si>
    <t>Śniadowo</t>
  </si>
  <si>
    <t>Rodzaj prowadzonej działalności to Dom Opieki dla osób starszych i niesamodzielnych. Działalność polega na zapewnieniu całodobowej opieki wraz z wyżywieniem dla osób starszych i niesamodzielnych, zapewnienie opieki pielęgniarskiej, rehabilitacji oraz organizowanie czasu wolnego pensjonariuszom. Poprzez zatrudnienie osób długotwale znajdujących się poza rynkiem pracy osiągamy dwa cele społeczne</t>
  </si>
  <si>
    <t>OWES ROZWÓJ EKONOMII SPOŁECZNEJ</t>
  </si>
  <si>
    <t>DRENTOM</t>
  </si>
  <si>
    <t>wykopstaw@wp.pl</t>
  </si>
  <si>
    <t>Wiatrakowa 8/14</t>
  </si>
  <si>
    <t>15-827</t>
  </si>
  <si>
    <t>Usługi związane z drenażem pól rolnych, łąk, drenażem domów jednorodzinnych, działkami rekreacyjnymi, melioracją rowór i rzek</t>
  </si>
  <si>
    <t>Spółdzielnia Socjalna "Wasilków" w Wasilkowie</t>
  </si>
  <si>
    <t>Wasilków</t>
  </si>
  <si>
    <t>Projektowa 1</t>
  </si>
  <si>
    <t>16-010</t>
  </si>
  <si>
    <t>Działania w zakresie sprzątania, opieki do osób starszych, opieka terenów zielonych, opieka i projektowanie z wykonaniem ogrodów, pielęgnacją ogródków, drobne remonty</t>
  </si>
  <si>
    <t>ART GROUP spółka z o.o.</t>
  </si>
  <si>
    <t>509 138 175</t>
  </si>
  <si>
    <t xml:space="preserve"> mariusz.koziol@rprojekt.info</t>
  </si>
  <si>
    <t>Legionowa 30, lok. 105</t>
  </si>
  <si>
    <t>15-281</t>
  </si>
  <si>
    <t>Działalność PS polega na tworzeniu i realizacji projektów w obszarze kreatywnych upominków okolicznościowych. PS podejmie się realizacji zleceń zaczynając od jednej sztuki produktu indywidualnych projektów mających zastosowanie w wielu dziedzinach życia, wydruku obrazów, do oklejania mebli czy przedmiotów codziennego użytku. PS oferuje sprzedaż upominków reklamowych z personalizacją na różnych materiałach: pleksi, akryl, szkło powlekane, ceramika, kamień, drewno, sklejka, laminaty grawerskie, papier, guma, skóra naturalna i ekologiczna, aluminium anodowe, metale powlekane</t>
  </si>
  <si>
    <t>FOKUS SERWIS Spółka z o.o.</t>
  </si>
  <si>
    <t>rdobkowska@optima.lapy.pl</t>
  </si>
  <si>
    <t>Łapy</t>
  </si>
  <si>
    <t>Polna 8</t>
  </si>
  <si>
    <t>18-100</t>
  </si>
  <si>
    <t>Usługi rekreacyjne (w zakresie przygotowywania i obsługi imprez okolicznościowych, animacji zabaw itp.), przygotowywanie i sprzedaż upominków okolicznościowych, świadczenie usług administracyjno-gospodarczych</t>
  </si>
  <si>
    <t>EARTH - HEART 
PRZEDSIĘBIORSTWO
SPOŁECZNE SPÓŁKA Z.O.O NON PROFIT</t>
  </si>
  <si>
    <t>architekturaziemi@gmail.com</t>
  </si>
  <si>
    <t>Krasnoludków 22</t>
  </si>
  <si>
    <t>15-156</t>
  </si>
  <si>
    <t>Prowadzenie biura architektonicznego, uslug budowlanych z obszaru stosowania technologii strawbale i hemcrete oraz tynki gliniane i wapienne oraz mobilna sauna</t>
  </si>
  <si>
    <t>Spółdzielnia Socjalna "SUKURS" w Zaściankach</t>
  </si>
  <si>
    <t>projekty.oldakowska@gmail.com</t>
  </si>
  <si>
    <t>Słoneczna 9A</t>
  </si>
  <si>
    <t>15-521</t>
  </si>
  <si>
    <t>Działalność prowadzona w zakresie usług terapeutycznych oraz działalności edukacyjnej</t>
  </si>
  <si>
    <t>Spółdzielnia Socjalna Smyk i Smyczek</t>
  </si>
  <si>
    <t>ankol1@op.pl</t>
  </si>
  <si>
    <t>Jeleniewo</t>
  </si>
  <si>
    <t>ul. Sportowa 1A</t>
  </si>
  <si>
    <t>16-404</t>
  </si>
  <si>
    <t>subregion suwalski</t>
  </si>
  <si>
    <t>Spółdzielnia Socjalna Hańcza</t>
  </si>
  <si>
    <t>Bachanowo 12</t>
  </si>
  <si>
    <t>Przygotowanie i dostarczanie gotowych posiłków, dań oraz napoi dla odbiorców zewnętrznych</t>
  </si>
  <si>
    <t>OWES Suwałki - Centrum Aktywności Społecznej "Pryzmat" w Suwałkac</t>
  </si>
  <si>
    <t>FUNDACJA JA I TY</t>
  </si>
  <si>
    <t>fundacjajaity@gmail.com</t>
  </si>
  <si>
    <t>UL. Porucznika Łagody 1/19</t>
  </si>
  <si>
    <t>Fundacja prowadzi ośrodek kultury, gier i rozrywki. Oferta skierowana jest do odbiorcy indywidualnego i instytucjonalnego. Fundacja działa w trzech strefach: 1)handlowo-usługowej, 2)promocja, reklama, marketing, 3) przestrzeń społeczna</t>
  </si>
  <si>
    <t>FUNDACJA DR OTIS</t>
  </si>
  <si>
    <t xml:space="preserve">fundacja.drotis@gmail.com </t>
  </si>
  <si>
    <t>ul. Sybiraków 20/4a</t>
  </si>
  <si>
    <t>https://dr-otis.weebly.com/</t>
  </si>
  <si>
    <t>Dr Otis prowadzi Przedszkole Niepubliczne oraz Szkołę Podstawową dla dzieci z Autyzmem i Niepełnosprawnościami Sprzężonymi. Fundacja jest organizatorem obchodów Światowych Dni Świadomości Autyzmu, szkoleń, konsultacji</t>
  </si>
  <si>
    <t>NATURALL SP Z O.O.</t>
  </si>
  <si>
    <t>tadeusz.czubowski@gmail.com</t>
  </si>
  <si>
    <t>ul. Wojska Polskiego 28</t>
  </si>
  <si>
    <t>www.naturall.com.pl</t>
  </si>
  <si>
    <t>Naturall prowadzi sklep zielarsko medyczny w Łomży</t>
  </si>
  <si>
    <t>Dom Spółka z ograniczoną odpowiedzialnością</t>
  </si>
  <si>
    <t>jerzysanko@gmail.com</t>
  </si>
  <si>
    <t>Ul. Kryńska 41</t>
  </si>
  <si>
    <t xml:space="preserve">16-100 </t>
  </si>
  <si>
    <t>Przygotowanie i dostarczanie gotowych posiłków, dań oraz napojów dla odbiorców zewnętrznych</t>
  </si>
  <si>
    <t>Przedsiębiorstwo Społeczne Macierzanka Spółka z o.o.</t>
  </si>
  <si>
    <t>Kurianka</t>
  </si>
  <si>
    <t>Kurianka 43</t>
  </si>
  <si>
    <t>16-315</t>
  </si>
  <si>
    <t>Lipsk</t>
  </si>
  <si>
    <t>Produkcja i sprzedaż produktów regionalnych, prowadzenie kawiarni oraz produkcja przetworów z runa leśnego</t>
  </si>
  <si>
    <t>Handlowo Usługowa Spółdzielnia Socjalna "Famaco" z siedzibą w Augustowie</t>
  </si>
  <si>
    <t>ul. Kopernika 4</t>
  </si>
  <si>
    <t>Prowadzenie lokalu gastronomicznego i wypożyczalni sprzętu rekreacyjno-turystycznego</t>
  </si>
  <si>
    <t>Homobonus sp. z o.o.</t>
  </si>
  <si>
    <t>Spółdzielnia socjalna</t>
  </si>
  <si>
    <t>e.baranowska@wp.pl</t>
  </si>
  <si>
    <t>Obrońców Westerplatte 8</t>
  </si>
  <si>
    <t xml:space="preserve">Podstawą działalności spółki jest świadczenie wysokiej jakości edukacji przedszkolnej w powiecie augustowskim w niepublicznym przedszkolu „W Kubusiowej Krainie ” w Augustowie  dla 45 dzieci w wieku 3-5 lat
</t>
  </si>
  <si>
    <t>Spółdzielnia Socjalna dla Zdrowia w Jaświłach</t>
  </si>
  <si>
    <t>krzysztofszafir@gmail.com</t>
  </si>
  <si>
    <t xml:space="preserve">Jaświły </t>
  </si>
  <si>
    <t>Jaświły 7</t>
  </si>
  <si>
    <t>19-124</t>
  </si>
  <si>
    <t>Jaświły</t>
  </si>
  <si>
    <t xml:space="preserve">W ramach oferowanych usług spółdzielnia zajmuje się m. in. edukacją zdrowotną (porady i spotkania z lekarzami, dietetykami, specjalistami z zakresu medycyny naturalnej) oraz prowadzeniem diagnostyki/ analizy ogólnego stanu zdrowia organizmu jak i funkcjonowania jego poszczególnych narządów czy głównych układów przy użyciu nowoczesnego sprzętu typu analizator rezonansu magnetycznego, aparat do analizy morfologicznej żywej kropli krwi
</t>
  </si>
  <si>
    <t>Spółdzielnia Socjalna Fenix w Nowym Dworze</t>
  </si>
  <si>
    <t>Nowy Dwór</t>
  </si>
  <si>
    <t xml:space="preserve">Plac Rynkowy 21/5 </t>
  </si>
  <si>
    <t xml:space="preserve">W ofercie Feniks Sp. z o.o. znajdują się trzy główne produkty/ usługi:
Filmowanie -  w ramach oferty wykonywane będą nagrania filmowe (filmy, reportaże, klipy) podczas różnego rodzaju imprez  (wesela, imprezy firmowe, integracyjne, wieczory panieńskie, kawalerskie, urodziny, imieniny, chrzciny, komunie, itp.) oraz wydarzeń lokalnych (konferencje, wystąpienia publiczne, wydarzenia muzyczne, imprezy okolicznościowe, wydarzenia kulturalne)  w dwóch wariantach – z ziemi lub z powietrza. 
Fotografia – w ramach oferty wykonywane będą zdjęcia podczas różnego rodzaju imprez  (wesela, imprezy firmowe, integracyjne, wieczory panieńskie, kawalerskie, urodziny, imieniny, chrzciny, komunie, itp.) oraz wydarzeń lokalnych (konferencje, wystąpienia publiczne, wydarzenia muzyczne, imprezy okolicznościowe, wydarzenia kulturalne)  w dwóch wariantach – z ziemi lub z powietrza. 
Reklama – tworzenie ulotek,  plakatów, grafiki banerów, folderów reklamowych itp.
</t>
  </si>
  <si>
    <t>Spółdzielnia Socjalna Wulkanira</t>
  </si>
  <si>
    <t>edyta.guzowska@wp.pl</t>
  </si>
  <si>
    <t>Szarych Szeregów 24/52</t>
  </si>
  <si>
    <t>15--666</t>
  </si>
  <si>
    <t>Spółdzielnia prowadzi usługi wulkanizacyjne stacjonarne i mobilne, przede wszystkim w zakresie: wymiana opon, hotel dla opon, naprawa opon, sprzedaż opon używanych, sprzedaż i prostowanie felg</t>
  </si>
  <si>
    <t>subregion białostocki</t>
  </si>
  <si>
    <t>SPÓŁDZIELNIA SOCJALNA FENIX W ŁOMŻY</t>
  </si>
  <si>
    <t>ul. Gen. W. Sikorskiego 166 lok.109</t>
  </si>
  <si>
    <t>FENIX SPÓŁDZIELNIA SOCJALNA W ŁOMŻY oferuje usługi w zakresie fotografowania i filmowania: nagrania filmowe, wykonywanie zdjęć klasycznych, materiały fotograficzne z drona. Usługi spółdzielni wykonywane są z zastosowaniem nowoczesnych technologii oraz z możliwością łączenia różnych typów usług i materiałów</t>
  </si>
  <si>
    <t>SPÓŁDZIELNIA SOCJALNA GRYFIN W ŁOMŻY</t>
  </si>
  <si>
    <t>gryf.pachanowska@gmail.com</t>
  </si>
  <si>
    <t>Spółdzielnia Socjalna GRYFIN oferuje 5 grup usług w zakresie fotografowania i filmowania: panoramy sferyczne z wysokości, panoramy sferyczne z ziemi, migawki filmowe, zdjęcia klasyczne, spacer wirtualny i hosting</t>
  </si>
  <si>
    <t>SPÓŁDZIELNIA SOCJALNA UŚMIECH ZDROWIA</t>
  </si>
  <si>
    <t>zdrowsikazdegodnia@gmail.com</t>
  </si>
  <si>
    <t xml:space="preserve">Spółdzielnia Socjalna Uśmiech Zdrowia oferuje usługi z zakresu ochrony zdrowia. W ofercie PS znajdują się badania z wykorzystaniem analizoatora rezonansu magnetycznego oraz analiza morfologiczna żywej krwi. Kolejną grupę usług spółdzielni stanowi oferta edukacyjna, na którą składa się edukacja domowa oraz organizacja warsztatów edukacyjnych. Oferta edukacyjna dotyczy zdrowego stylu życia, profilaktyki zdrowotnej itp. </t>
  </si>
  <si>
    <t>Studio Kreowania Wizerunku Spółdzielnia Socjalna w Zawykach</t>
  </si>
  <si>
    <t>marta.kozlowska@op.pl</t>
  </si>
  <si>
    <t>Zawyki</t>
  </si>
  <si>
    <t>Zawyki 7</t>
  </si>
  <si>
    <t>18-105</t>
  </si>
  <si>
    <t>Suraż</t>
  </si>
  <si>
    <t>Działalność spółdzielni prowadzona jest w formie handlu przez internet. Oferuje ciekawe i niepowtarzalne stylizacje dla kobiet i mężczyzn na każdego rodzaju spotkania.</t>
  </si>
  <si>
    <t>OWES Białostocki - Fundacja Forum Inicjatyw Rozwojowych</t>
  </si>
  <si>
    <t>Spółdzielnia Socjalna "O&amp;L" w Białymstoku</t>
  </si>
  <si>
    <t>biuro@vexillaregis.pl</t>
  </si>
  <si>
    <t>Szkolna 2</t>
  </si>
  <si>
    <t>15-640</t>
  </si>
  <si>
    <t>Głównym profilem działalności Przedsiębiorstwa Społecznego są prace porządkowe i pielęgnacja terenów zielonych oraz naprawy ogólnobudowlane i konserwatorskie</t>
  </si>
  <si>
    <t>Wielobranżowa Spółdzielnia Socjalna "Michałowianka" w Michałowie</t>
  </si>
  <si>
    <t>iskra-michalowo@poczta.pl</t>
  </si>
  <si>
    <t>Michałowo</t>
  </si>
  <si>
    <t>Seweryna Michałowskiego 1</t>
  </si>
  <si>
    <t>16-050</t>
  </si>
  <si>
    <t>Usługi związane ze sprzątaniem i zagospodarowaniem terenów zielonych, sprzątanie pomieszczeń, usługi krawieckie, prasowalnicze</t>
  </si>
  <si>
    <t>Spółdzielnia Socjalna Marzenie</t>
  </si>
  <si>
    <t>spoldzielnia.marzenie@wp.pl</t>
  </si>
  <si>
    <t>Franciszkańska 8/19</t>
  </si>
  <si>
    <t>Spółdzielnia socjalna zajmuje się prowadzeniem żłobka Krecik</t>
  </si>
  <si>
    <t>Spółdzielnia Socjalna "Nekropol" w Białymstoku</t>
  </si>
  <si>
    <t>kspietkiewicz@poczta.onet.pl</t>
  </si>
  <si>
    <t>Wysockiego 1A</t>
  </si>
  <si>
    <t>15-126</t>
  </si>
  <si>
    <t>Działalność prowadzona w zakresie usług cmentarnych, usług cateringowych oraz działalności edukacyjnej</t>
  </si>
  <si>
    <t>Ekoperspektywa Sp. z o.o.</t>
  </si>
  <si>
    <t>marleoszko@gmail.com</t>
  </si>
  <si>
    <t>Św. Rocha 11/1 lok. 706</t>
  </si>
  <si>
    <t>15-879</t>
  </si>
  <si>
    <t xml:space="preserve"> Białystok</t>
  </si>
  <si>
    <t>Firma świadczy usługi związane z montażem instalacji solarnych w ramach tzw. OZE, czyli odnawialnych źródeł energii oraz świadczy usługi sprzatania, które staniowią uzupełnienie oferty firmy</t>
  </si>
  <si>
    <t>Centrum Integracji Społecznej i Gospodarczej Spółdzielnia Socjalna w Białymstoku</t>
  </si>
  <si>
    <t>CISIG3@wp.pl</t>
  </si>
  <si>
    <t>Bracka 7B</t>
  </si>
  <si>
    <t>15-239</t>
  </si>
  <si>
    <t>Spółdzielnia świadczy usługi w zakresie zleconej renowacji starych, zabytkowych mebli o różnym stopniu ich zużycia lub uszkodzenia. Ponadto świadczone są usługi w zakresie sprzątania lokali i pomieszczeń użytkowych, biurowych, noclegowych i gastronomicznych. Prowadzona jest działalność handlowa związana ze starymi, zabytkowymi przedmiotami i meblami</t>
  </si>
  <si>
    <t xml:space="preserve">subregion białostocki </t>
  </si>
  <si>
    <t>Stowarzyszenie Kontakt Miast Białystok - Eindhoven</t>
  </si>
  <si>
    <t>skmbe.opp@gmail.com</t>
  </si>
  <si>
    <t>Boruty 19</t>
  </si>
  <si>
    <t>15-157</t>
  </si>
  <si>
    <t>Stowarzyszenie prowadzi sklep z używanymi rzeczami pozyskiwanymi na drodze darowizny. Tworzony jest też warsztat naprawy/ renowacji mebli i innych przedmiotów używanych</t>
  </si>
  <si>
    <t>Przedsiębiorstwo Społeczne Okienko sp. z o.o.</t>
  </si>
  <si>
    <t>okienko@kdn.bialystok.pl</t>
  </si>
  <si>
    <t>Żelazna 23</t>
  </si>
  <si>
    <t>15-297</t>
  </si>
  <si>
    <t>Przedsiębiorstwo prowadzi działalność gastronomiczną w formie cateringu. Planowane jest też uruchomienie baru mlecznego oraz sprzedaży jedzenia na wynos. Dodatkowo prowadzone będą usługi opiekuńcze dla osób niesamodzielnych, schorowanych, starszych i niepełnosprawnych oraz prace porządkowe</t>
  </si>
  <si>
    <t>Towarzystwo Wspierania Inicjatyw Społecznych Alpi</t>
  </si>
  <si>
    <t>piotr@alpi.org.pl</t>
  </si>
  <si>
    <t>Piastowska 3b/79</t>
  </si>
  <si>
    <t>15-207</t>
  </si>
  <si>
    <t xml:space="preserve">Stowarzyszenie prowadzi Zakład Aktywności Zawodowej, który zajmuje się produkcją świeżego makaronu </t>
  </si>
  <si>
    <t xml:space="preserve">Fundacja Działań Lokalnych LOGOS </t>
  </si>
  <si>
    <t>wysocki.wysocki@gmail.com</t>
  </si>
  <si>
    <t>Wierzbowo</t>
  </si>
  <si>
    <t xml:space="preserve">Wierzbowo 13, </t>
  </si>
  <si>
    <t xml:space="preserve"> Śniadowo</t>
  </si>
  <si>
    <t>Fundacja prowadzi sklep medyczny połączony z usługami rehabilitacji. Fundacja LOGOS prowadzić będzie też sprzedaż poprzez sklep internetowy. W ofercie sklepu znajdują się towary refundowane przez NFZ jak i kupowane komercyjnie. Fundacja działa na rzecz m.in. osób zagrożonych wykluczeniem i współpracuje z innymi PES i PS</t>
  </si>
  <si>
    <t>Spółdzielnia Socjalna "AVIS" w Mońkach</t>
  </si>
  <si>
    <t>spoldzielniasocjalnaavis@gmail.com</t>
  </si>
  <si>
    <t>Mońki</t>
  </si>
  <si>
    <t>ul. Wyzwolenia 12</t>
  </si>
  <si>
    <t>19-100</t>
  </si>
  <si>
    <t>Spółdzielnia świadczy usługi opiekuńcze na terenie gminy Sokółka oraz zajmuje się sprzątaniem domów, mieszkań i innych obiektów</t>
  </si>
  <si>
    <t>FUNDACJA BEZPIECZNY MOTOCROSS</t>
  </si>
  <si>
    <t>info@js9.pl</t>
  </si>
  <si>
    <t>Oferta PS: Organizacja treningów i szkoleń motocrossowych indywidualnych i grupowych (3-10 osób)  dla początkujących, średnio-zaawansowanych na torze motocrossowym; Organizacja imprez motocrossowych; Szkolenia w zakresie doboru specjalistycznej odzieży, Regulaminu PZM, mechaniki pojazdów, z zakresu zabezpieczenia skoków motorowych</t>
  </si>
  <si>
    <t xml:space="preserve">FUNDACJA POMOC NA DRODZE </t>
  </si>
  <si>
    <t xml:space="preserve">FUNDACJA CYFROWY HORYZONT </t>
  </si>
  <si>
    <t>Działalność PS związana jest z produkcją filmów okolicznościowych, głównie weselnych oraz produkcją materiałów reklamowych, graficznych, filmowych i teledysków. Działalność prowadzona jest na terenie całego kraju, z możliwością dojazdu do klienta.</t>
  </si>
  <si>
    <t>subregion łomżyński</t>
  </si>
  <si>
    <t>ul. Łazienna 19</t>
  </si>
  <si>
    <t>050595187</t>
  </si>
  <si>
    <t>Społeczne IT Spółka z o.o.</t>
  </si>
  <si>
    <t>sam@spoleczne.it</t>
  </si>
  <si>
    <t>Swobodna 34/74</t>
  </si>
  <si>
    <t>15-756</t>
  </si>
  <si>
    <t>www.spoleczne.it</t>
  </si>
  <si>
    <t>Przedsiębiorstwo zajmuje się działaniami informatycznymi, przede wszystkim instalacją i konfiguracją sieci komputerowych oraz wi-fi, wraz z dzierżawą urządzeń sieciowych, instalacją monitoringu, pomocą techniczną i projektowaniem stron internetowych.</t>
  </si>
  <si>
    <t>Fundacja Cukrzyca a Zdrowie</t>
  </si>
  <si>
    <t>cukrzycaazdrowie-fundacja@wp.pl</t>
  </si>
  <si>
    <t>Zaścianki</t>
  </si>
  <si>
    <t>Dolna 2A</t>
  </si>
  <si>
    <t>www.cukrzycaazdrowie.pl</t>
  </si>
  <si>
    <t>Fundacja produkuje i sprzedaje konstrukcje ozdobne z drewna i mat. drewnopodobnych i materiały edukacyjne do samodzielnego składania w ramach autorskich zajęć dydaktycznych "Drewno jest wspaniałe". Prowadzi usługi postarzania drewna.</t>
  </si>
  <si>
    <t xml:space="preserve">Wielobranżowa Spółdzielnia Socjalna "EKOSEJNY" w Sejnach </t>
  </si>
  <si>
    <t xml:space="preserve">lukasz12790@gmail.com </t>
  </si>
  <si>
    <t>ul. Józefa Piłsudskiego 25</t>
  </si>
  <si>
    <t>Spółdzielnia oferuje usługi z zakresu prac porządkowych oraz utrzymania i zagospodarowania zieleni miejskiej i prywatnej, polegające na: zakładaniu i pielęgnowaniu trawników,  pielęgnacji drzew i krzewów,  sprzątaniu.</t>
  </si>
  <si>
    <t xml:space="preserve">FUNDACJA EKO ŁOMŻA </t>
  </si>
  <si>
    <t>ekolomza@o2.pl</t>
  </si>
  <si>
    <t>ul. Giełczyńska 10</t>
  </si>
  <si>
    <t>Fundacja propaguje recycling jako szansę na zmniejszenie postępującej degradacji środowiska. Działalność polega na „przetwórstwie” ekologicznych produktów wykonywanych z surowców z recyklingu (produkcja tulejek oraz papieru i ręczników papierowych)</t>
  </si>
  <si>
    <t xml:space="preserve">FUNDACJA KOMPANIA KRESOWA </t>
  </si>
  <si>
    <t>tom.rola@gmail.com</t>
  </si>
  <si>
    <t xml:space="preserve">ul. Gen. W. Sikorskiego 166 lok.0.03 </t>
  </si>
  <si>
    <t>https://kresy.pl/</t>
  </si>
  <si>
    <t xml:space="preserve">STOWARZYSZENIE EDUKACYJNO-EKOLOGICZNE ED &amp; ECO </t>
  </si>
  <si>
    <t>86 216 71 07</t>
  </si>
  <si>
    <t>naczelny@narew.info</t>
  </si>
  <si>
    <t xml:space="preserve">FUNDACJA CENTRUM PRZEDSIĘBIORCZOŚCI I BIZNESU </t>
  </si>
  <si>
    <t>Wysokie Mazowieckie</t>
  </si>
  <si>
    <t>ul. Długa 101</t>
  </si>
  <si>
    <t>18-200</t>
  </si>
  <si>
    <t>Fundacja prowadzi portal informacyjny i publicystyczny Kresy.pl oferując miejsca reklamowe na portalu. Ponadto Kompania Kresowa realizuje projekty edukacyjno-integracyjne skierowane do młodzieży</t>
  </si>
  <si>
    <r>
      <t xml:space="preserve">Stowarzyszenie od lat zajmuje się edukacją ekologiczną oraz prowadzi </t>
    </r>
    <r>
      <rPr>
        <sz val="10"/>
        <color rgb="FF000000"/>
        <rFont val="Tahoma"/>
        <family val="2"/>
        <charset val="238"/>
      </rPr>
      <t xml:space="preserve">działalność radiową i telewizyjną, poligraficzną, szkoleniową. Nowa oferta Stowarzyszenia to agencja public relations: </t>
    </r>
    <r>
      <rPr>
        <sz val="9"/>
        <color rgb="FF000000"/>
        <rFont val="Verdana"/>
        <family val="2"/>
        <charset val="238"/>
      </rPr>
      <t>komunikacja marki (np. budowanie wizerunku, media relations, influencer marketer)</t>
    </r>
  </si>
  <si>
    <t>Fundacja prowadzi działalność w zakresie: - edukacyjnej i kulturalnej, - integracji i pomocy osobom oraz środowiskom zagrożonym wykluczeniem społecznym lub wykluczonych społecznie</t>
  </si>
  <si>
    <t>http://fundacjadwaserca.com.pl/ https://pl-pl.facebook.com/fundacjadwaserca/</t>
  </si>
  <si>
    <t xml:space="preserve">https://www.facebook.com/FundajaJaiTy/ https://fundacjajaity.pl/https://vrlomza.pl/   </t>
  </si>
  <si>
    <t>SPÓŁDZIELNIA SOCJALNA PRZYSTANEK</t>
  </si>
  <si>
    <t>200863166</t>
  </si>
  <si>
    <t>adamwdrodze@tlen.pl</t>
  </si>
  <si>
    <t>Czerwony Bór</t>
  </si>
  <si>
    <t>BRAK</t>
  </si>
  <si>
    <t>PS świadczy usługi komunalne, związane z utrzymaniem porządku, przy budowach dróg: kierowanie ruchem, zamiatanie jezdni ciągnikiem ze szczotką. Spółdzielnia pomaga też osobom bezdomnym, bezrobotnym i wykluczonym udzielając poradnictwa zawodowego, psychologicznego.</t>
  </si>
  <si>
    <t>subregion Łomżyński</t>
  </si>
  <si>
    <t xml:space="preserve">FUNDACJA WYNAJMER </t>
  </si>
  <si>
    <t>369953174</t>
  </si>
  <si>
    <t>UL. OS. POŁUDNIE 60C LOK. 5</t>
  </si>
  <si>
    <t xml:space="preserve">Działalność PS związana jest z usługami wynajmu i zarządzania nieruchomościami własnymi i dzierżawionymi. Fundacja obsługuje miejsca noclegowe w zakresie administracji, obsługi klienta i sprzątania. </t>
  </si>
  <si>
    <t>FUNDACJA INSTALATOR24</t>
  </si>
  <si>
    <t>369940674</t>
  </si>
  <si>
    <t xml:space="preserve">695 274 792 </t>
  </si>
  <si>
    <t xml:space="preserve">
glewonowski@wp.pl</t>
  </si>
  <si>
    <t>KOLNO</t>
  </si>
  <si>
    <t xml:space="preserve"> UL. Klonowa 25</t>
  </si>
  <si>
    <t xml:space="preserve">Działalność PS związana jest z usługami budowlanymi, głównie usługi w zakresie instalacji hydraulicznych, prac budowlanych i remontowych. Usługi PS świadczone są na terenie całego województwa, w szczególności w powiatach kolneńskim i grajewskim. Fundacja świadczy również usługi wynajmu krótkoterminowego mieszkań i lokali na terenie miast wojewódzkich. </t>
  </si>
  <si>
    <t>OWES Białystok</t>
  </si>
  <si>
    <t>MIKABO Sp. z o.o.</t>
  </si>
  <si>
    <t>mikabogra@gmail.com</t>
  </si>
  <si>
    <t>Wyspiańskiego 17</t>
  </si>
  <si>
    <t>Przedsiębiorstwo oferuje usługi budowlane, szczególnie w zakresie budowy, przebudowy, remontów i rozbiórek obiektów budowlanych, wykonywania termoizolacji budynków, wykonywania robót wykończeniowych itp.</t>
  </si>
  <si>
    <t>Stowarzyszenie ISWIM</t>
  </si>
  <si>
    <t>biuro@iswim.bialystok.pl</t>
  </si>
  <si>
    <t>Adamowo - Zastawa</t>
  </si>
  <si>
    <t>Adamowo-Zastawa 10</t>
  </si>
  <si>
    <t>17-307</t>
  </si>
  <si>
    <t>Mielnik</t>
  </si>
  <si>
    <t>Prowadzi działalność związaną ze sportem, w tym wypożyczaniem i dzierżawą sprzętu rekreacyjnego i sportowego, pozaszkolne formy edukacji sportowej, organizacja targów,  prowadzenie obiektów i klubów sportowych,  działalność rozrywkową,  agencji reklamowych, usługową związaną z poprawą kondycji fizycznej.</t>
  </si>
  <si>
    <t>OWES Bielsk Podlaski - Fundacja Biznes i Prawo</t>
  </si>
  <si>
    <t>Stowarzyszenie Inicjatyw Społeczno- Gospodarczych</t>
  </si>
  <si>
    <t>sisg@sisg.org.pl</t>
  </si>
  <si>
    <t>ul. Mostowa 12D</t>
  </si>
  <si>
    <t>http://www.sisg.org.pl/</t>
  </si>
  <si>
    <t>Fundacja Uniwersytet Terenowy</t>
  </si>
  <si>
    <t>kontakt@uniwersytetterenowy.pl</t>
  </si>
  <si>
    <t>15-435</t>
  </si>
  <si>
    <t>www.uniwersytetterenowy.pl</t>
  </si>
  <si>
    <t>Fundacja zajmuje się organizacją warsztatów i szkoleń w zakresie kultury i sztuki, psychologii oraz reintegracji osób zagrożonych wykluczeniem społecznym</t>
  </si>
  <si>
    <t>ul. Zamenhoffa 1/28</t>
  </si>
  <si>
    <t>Fundacja ,,Dobre smaki''</t>
  </si>
  <si>
    <t>Jagiellońska 43</t>
  </si>
  <si>
    <t>Stowarzyszenie ,,Podlaski Raj"</t>
  </si>
  <si>
    <t>s.kultylowski@o2.pl</t>
  </si>
  <si>
    <t>Osmola</t>
  </si>
  <si>
    <t>Osmola 109</t>
  </si>
  <si>
    <t>17-306</t>
  </si>
  <si>
    <t>https://www.facebook.com/stowarzyszeniepodlaskiraj/</t>
  </si>
  <si>
    <t>Działania na rzecz rozwoju turystyki. Promowanie zdrowego i bezpiecznego wypoczynku. Inicjowanie i kierowanie działań społecznych, edukacyjnych i gospodarczych na rzecz rozwoju oświaty, kultury, nauki, sportu i rekreacji</t>
  </si>
  <si>
    <t>Inspirowanie współpracy i prowadzenie działań na rzecz rozwoju lokalnego poprzez org. spotkań, konferencji, działalność szkoleniową, wydawniczą i kolportażową, org. imprez kulturalnych, sportowo- turystycznych, oświatowych</t>
  </si>
  <si>
    <t>amszewc80@gmail.com</t>
  </si>
  <si>
    <t>Siemiatycze</t>
  </si>
  <si>
    <t>www.odjerbani.pl</t>
  </si>
  <si>
    <t>381112353</t>
  </si>
  <si>
    <t>joannagryf@gmail.com</t>
  </si>
  <si>
    <t>PS świadczy pomoc podczas wypadków, kolizji czy usterek na drodze, dojeżdżając na miejsce zdarzenia. PS łączy w sobie cztery typy usług: holowanie pojazdów, pomoc drogową, mobilny warsztat (naprawianie drobnych usterek na trasie) oraz instruktaż/szkolenie</t>
  </si>
  <si>
    <t>ul. Dworna 19</t>
  </si>
  <si>
    <t>382523549</t>
  </si>
  <si>
    <t xml:space="preserve">maciej.slupski@gmail.com </t>
  </si>
  <si>
    <t>Fundacja ,,Student na swoim''</t>
  </si>
  <si>
    <t>Białowieska 111B/20</t>
  </si>
  <si>
    <t>052131196</t>
  </si>
  <si>
    <t>aktywni@aktywni.bialystok.pl</t>
  </si>
  <si>
    <t>ul.Antoniuk Fabryczny 40</t>
  </si>
  <si>
    <t>www.aktywni.bialystok.pl</t>
  </si>
  <si>
    <t>Niepubliczna Szkoła Przysposabiająca do Pracy; Ośrodek Dziennego Pobytu, Centrum Aktywności Twórczej i Mieszkania Wytchnienia</t>
  </si>
  <si>
    <t>Ekostart sp.z o.o</t>
  </si>
  <si>
    <t>381964961</t>
  </si>
  <si>
    <t>golcz.r@gmail.com</t>
  </si>
  <si>
    <t>ul. Świętego Rocha 11/1</t>
  </si>
  <si>
    <t>Montaż OZE, w szczególności montaż instalacji fotowoltaicznych i instalacji solarnych. Sprzątanie biur, hal przemysłowych, prace elektrycne w obiektach budowlanych.</t>
  </si>
  <si>
    <t>368348614</t>
  </si>
  <si>
    <t>fundacjastudentnaswoim.pl</t>
  </si>
  <si>
    <t>Działalność pomocnicza związana z utrzymaniem porządku w budynkach.Wynajem i zarządzanie nieruchomościami własnymi lub dzierżawionymi. Obiekty noclegowe turystyczne i miejsca krótkotrwałego zakwaterowania</t>
  </si>
  <si>
    <t>382755679</t>
  </si>
  <si>
    <t xml:space="preserve"> </t>
  </si>
  <si>
    <t xml:space="preserve">OWES </t>
  </si>
  <si>
    <t xml:space="preserve">   </t>
  </si>
  <si>
    <t>383829084</t>
  </si>
  <si>
    <t>brak</t>
  </si>
  <si>
    <t>FUNDACJA Z SERCEM DO SENIORA</t>
  </si>
  <si>
    <t>384384282</t>
  </si>
  <si>
    <t>katarzynabazyluk713@gmail.com</t>
  </si>
  <si>
    <t>Klejniki</t>
  </si>
  <si>
    <t>Klejniki 100</t>
  </si>
  <si>
    <t>17-207</t>
  </si>
  <si>
    <t>Hajnówka</t>
  </si>
  <si>
    <t>Działalność związana z pomocą społeczną bez zakwaterowania dla osób w podeszłym wieku i dla osób niepełnosprawnych. Wynajem i dzierżawa pozostałych maszyn, urządzeń oraz dóbr materialnych, gdzie indziej niesklasyfikowane.</t>
  </si>
  <si>
    <t>Fundacja Lexon</t>
  </si>
  <si>
    <t>Fundacja Łapka</t>
  </si>
  <si>
    <t>385286995</t>
  </si>
  <si>
    <t>karolina.sacha@gmx.de</t>
  </si>
  <si>
    <t xml:space="preserve">Prowadzi działalność związaną z organizowaniem konferencji, szkoleń i kursów językowych. Wykonywanie tłumaczeń zwykłych i poświadczonych, wypożyczanie sprzętu do tłumaczeń symultanicznych. </t>
  </si>
  <si>
    <t xml:space="preserve">Działalność związana z usługami kosmetycznymi. Działalnośc weterynaryjna. </t>
  </si>
  <si>
    <t>Kleszczele</t>
  </si>
  <si>
    <t>17-250</t>
  </si>
  <si>
    <t>Suchowolca</t>
  </si>
  <si>
    <t>m.mitula.matrix@gmx.de</t>
  </si>
  <si>
    <t>384402494</t>
  </si>
  <si>
    <t>Fundacja Wspieramy Pasję</t>
  </si>
  <si>
    <t>38501547</t>
  </si>
  <si>
    <t>m.mitula.matrix@gmail.com</t>
  </si>
  <si>
    <t>Piliki 112</t>
  </si>
  <si>
    <t xml:space="preserve">17-100 </t>
  </si>
  <si>
    <t>Prowadzi działalność związaną z wypożyczaniem sprzętu remontowo-budowlanego.</t>
  </si>
  <si>
    <t>OWES Bielsk Podlaski - Fundacja Biznes i Praw</t>
  </si>
  <si>
    <t>Stowarzyszenie Sękalik</t>
  </si>
  <si>
    <t>385904192</t>
  </si>
  <si>
    <t>sekalik.osmola@gmail.com</t>
  </si>
  <si>
    <t>Gen. Władysława Andersa 3/19</t>
  </si>
  <si>
    <t>17-300</t>
  </si>
  <si>
    <t>Prowadzi działalność zwiazaną z działaniem na rzecz rozwoju turystyki i promocji Podlasia.</t>
  </si>
  <si>
    <t>Fundacja Wynajmer Plus</t>
  </si>
  <si>
    <t>383914708</t>
  </si>
  <si>
    <t>Fundacja Mali Duzi Bohaterowie</t>
  </si>
  <si>
    <t>36860313</t>
  </si>
  <si>
    <t>wynajmerplus@wp.pl</t>
  </si>
  <si>
    <t>pawelkacmajor@gmail.com</t>
  </si>
  <si>
    <t>Suchowolce 37</t>
  </si>
  <si>
    <t>Prowadzi działaność związaną z wynajmem i zarzaadzaniem nieruchomościami własnymi lub dzierżawionymi.</t>
  </si>
  <si>
    <t>Wynajem mieszkania dla turystów, biznesmenów, osób będących w delegacji oferuje nocleg na jedna noc, jak i kilka dni.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</si>
</sst>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2">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b/>
      <sz val="12"/>
      <color theme="1"/>
      <name val="Calibri"/>
      <family val="2"/>
      <charset val="238"/>
      <scheme val="minor"/>
    </font>
    <font>
      <b/>
      <sz val="12"/>
      <color theme="0"/>
      <name val="Calibri"/>
      <family val="2"/>
      <charset val="238"/>
      <scheme val="minor"/>
    </font>
    <font>
      <u/>
      <sz val="11"/>
      <color theme="10"/>
      <name val="Czcionka tekstu podstawowego"/>
      <family val="2"/>
      <charset val="238"/>
    </font>
    <font>
      <sz val="11"/>
      <name val="Calibri"/>
      <family val="2"/>
      <charset val="238"/>
    </font>
    <font>
      <sz val="11"/>
      <color indexed="63"/>
      <name val="Calibri"/>
      <family val="2"/>
      <charset val="238"/>
    </font>
    <font>
      <sz val="11"/>
      <color rgb="FF00B050"/>
      <name val="Czcionka tekstu podstawowego"/>
      <charset val="238"/>
    </font>
    <font>
      <sz val="11"/>
      <color theme="1"/>
      <name val="Czcionka tekstu podstawowego"/>
      <charset val="238"/>
    </font>
    <font>
      <sz val="11"/>
      <color rgb="FF00B050"/>
      <name val="Czcionka tekstu podstawowego"/>
      <family val="2"/>
      <charset val="238"/>
    </font>
    <font>
      <sz val="12"/>
      <color theme="1"/>
      <name val="Calibri"/>
      <family val="2"/>
      <charset val="238"/>
      <scheme val="minor"/>
    </font>
    <font>
      <sz val="11"/>
      <name val="Calibri"/>
      <family val="2"/>
      <charset val="238"/>
    </font>
    <font>
      <sz val="12"/>
      <color theme="1"/>
      <name val="Calibri"/>
      <family val="2"/>
      <charset val="238"/>
    </font>
    <font>
      <sz val="9"/>
      <name val="Calibri"/>
      <family val="2"/>
      <charset val="238"/>
    </font>
    <font>
      <sz val="12"/>
      <name val="Calibri"/>
      <family val="2"/>
      <charset val="238"/>
    </font>
    <font>
      <sz val="11"/>
      <color theme="1"/>
      <name val="Calibri"/>
      <family val="2"/>
      <charset val="238"/>
    </font>
    <font>
      <sz val="10"/>
      <color rgb="FF000000"/>
      <name val="Tahoma"/>
      <family val="2"/>
      <charset val="238"/>
    </font>
    <font>
      <sz val="9"/>
      <color rgb="FF000000"/>
      <name val="Verdana"/>
      <family val="2"/>
      <charset val="238"/>
    </font>
    <font>
      <sz val="11"/>
      <name val="Calibri"/>
    </font>
    <font>
      <u/>
      <sz val="11"/>
      <color theme="1"/>
      <name val="Calibri"/>
      <family val="2"/>
      <charset val="238"/>
      <scheme val="minor"/>
    </font>
    <font>
      <sz val="11"/>
      <color rgb="FF000000"/>
      <name val="Calibri"/>
      <family val="2"/>
      <charset val="238"/>
    </font>
  </fonts>
  <fills count="5">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2" tint="-0.249977111117893"/>
        <bgColor indexed="64"/>
      </patternFill>
    </fill>
  </fills>
  <borders count="11">
    <border>
      <left/>
      <right/>
      <top/>
      <bottom/>
      <diagonal/>
    </border>
    <border>
      <left/>
      <right/>
      <top style="thin">
        <color theme="8"/>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theme="0"/>
      </left>
      <right/>
      <top style="thin">
        <color theme="8"/>
      </top>
      <bottom style="thin">
        <color theme="0"/>
      </bottom>
      <diagonal/>
    </border>
    <border>
      <left/>
      <right style="thin">
        <color theme="0"/>
      </right>
      <top style="thin">
        <color theme="8"/>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6">
    <xf numFmtId="0" fontId="0" fillId="0" borderId="0"/>
    <xf numFmtId="0" fontId="7" fillId="0" borderId="0"/>
    <xf numFmtId="0" fontId="5" fillId="0" borderId="0" applyNumberFormat="0" applyFill="0" applyBorder="0" applyAlignment="0" applyProtection="0"/>
    <xf numFmtId="0" fontId="5" fillId="0" borderId="0" applyNumberFormat="0" applyFill="0" applyBorder="0" applyAlignment="0" applyProtection="0">
      <alignment vertical="top"/>
      <protection locked="0"/>
    </xf>
    <xf numFmtId="0" fontId="11" fillId="0" borderId="0"/>
    <xf numFmtId="0" fontId="5" fillId="0" borderId="0" applyNumberFormat="0" applyFill="0" applyBorder="0" applyAlignment="0" applyProtection="0"/>
  </cellStyleXfs>
  <cellXfs count="78">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0" fillId="2" borderId="7" xfId="0" applyFill="1" applyBorder="1" applyAlignment="1">
      <alignment vertical="center"/>
    </xf>
    <xf numFmtId="0" fontId="0" fillId="3" borderId="7" xfId="0" applyFill="1" applyBorder="1" applyAlignment="1">
      <alignment vertical="center"/>
    </xf>
    <xf numFmtId="0" fontId="0" fillId="4" borderId="7" xfId="0" applyFill="1" applyBorder="1" applyAlignment="1">
      <alignment vertical="center"/>
    </xf>
    <xf numFmtId="0" fontId="0" fillId="0" borderId="7" xfId="0" applyBorder="1" applyAlignment="1">
      <alignment vertical="center"/>
    </xf>
    <xf numFmtId="0" fontId="8" fillId="0" borderId="7" xfId="0" applyFont="1" applyBorder="1" applyAlignment="1">
      <alignment vertical="center"/>
    </xf>
    <xf numFmtId="0" fontId="10" fillId="0" borderId="7" xfId="0" applyFont="1" applyBorder="1" applyAlignment="1">
      <alignment vertical="center"/>
    </xf>
    <xf numFmtId="0" fontId="0" fillId="0" borderId="3" xfId="0" applyBorder="1"/>
    <xf numFmtId="14" fontId="0" fillId="0" borderId="0" xfId="0" applyNumberFormat="1"/>
    <xf numFmtId="0" fontId="6" fillId="0" borderId="7" xfId="0" applyFont="1" applyBorder="1" applyAlignment="1">
      <alignment horizontal="center" vertical="center"/>
    </xf>
    <xf numFmtId="0" fontId="0" fillId="0" borderId="6" xfId="0" applyBorder="1" applyAlignment="1">
      <alignment horizontal="center" vertical="center"/>
    </xf>
    <xf numFmtId="0" fontId="12"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center" vertical="center"/>
    </xf>
    <xf numFmtId="0" fontId="12" fillId="0" borderId="7" xfId="0" applyFont="1" applyBorder="1" applyAlignment="1">
      <alignment horizontal="center" vertical="center"/>
    </xf>
    <xf numFmtId="1" fontId="12" fillId="0" borderId="7" xfId="0" applyNumberFormat="1" applyFont="1" applyBorder="1" applyAlignment="1">
      <alignment horizontal="center" vertical="center"/>
    </xf>
    <xf numFmtId="3" fontId="12" fillId="0" borderId="7" xfId="0" applyNumberFormat="1" applyFont="1" applyBorder="1" applyAlignment="1">
      <alignment horizontal="center" vertical="center" wrapText="1"/>
    </xf>
    <xf numFmtId="14" fontId="12" fillId="0" borderId="7" xfId="0" applyNumberFormat="1" applyFont="1" applyBorder="1" applyAlignment="1">
      <alignment horizontal="center" vertical="center"/>
    </xf>
    <xf numFmtId="0" fontId="12" fillId="0" borderId="8" xfId="0" applyFont="1" applyBorder="1" applyAlignment="1">
      <alignment horizontal="center" vertical="center"/>
    </xf>
    <xf numFmtId="0" fontId="12" fillId="0" borderId="8" xfId="0" applyFont="1" applyBorder="1" applyAlignment="1">
      <alignment horizontal="center" vertical="center" wrapText="1"/>
    </xf>
    <xf numFmtId="1" fontId="12" fillId="0" borderId="8" xfId="0" applyNumberFormat="1" applyFont="1" applyBorder="1" applyAlignment="1">
      <alignment horizontal="center" vertical="center"/>
    </xf>
    <xf numFmtId="3" fontId="12" fillId="0" borderId="8" xfId="0" applyNumberFormat="1" applyFont="1" applyBorder="1" applyAlignment="1">
      <alignment horizontal="center" vertical="center" wrapText="1"/>
    </xf>
    <xf numFmtId="14" fontId="12" fillId="0" borderId="8" xfId="0" applyNumberFormat="1" applyFont="1" applyBorder="1" applyAlignment="1">
      <alignment horizontal="center" vertical="center"/>
    </xf>
    <xf numFmtId="0" fontId="6" fillId="0" borderId="7" xfId="0" applyFont="1" applyBorder="1" applyAlignment="1">
      <alignment horizontal="center" vertical="center" wrapText="1"/>
    </xf>
    <xf numFmtId="3" fontId="6" fillId="0" borderId="7" xfId="0" applyNumberFormat="1" applyFont="1" applyBorder="1" applyAlignment="1">
      <alignment horizontal="center" vertical="center" wrapText="1"/>
    </xf>
    <xf numFmtId="164" fontId="6" fillId="0" borderId="7" xfId="0" applyNumberFormat="1" applyFont="1" applyBorder="1" applyAlignment="1">
      <alignment horizontal="center" vertical="center"/>
    </xf>
    <xf numFmtId="0" fontId="6" fillId="0" borderId="7" xfId="0" applyFont="1" applyBorder="1" applyAlignment="1">
      <alignment horizontal="center" wrapText="1"/>
    </xf>
    <xf numFmtId="0" fontId="14" fillId="0" borderId="7" xfId="0" applyFont="1" applyBorder="1" applyAlignment="1">
      <alignment horizontal="center" vertical="center" wrapText="1"/>
    </xf>
    <xf numFmtId="0" fontId="15" fillId="0" borderId="7" xfId="0" applyFont="1" applyBorder="1" applyAlignment="1">
      <alignment horizontal="center" wrapText="1"/>
    </xf>
    <xf numFmtId="0" fontId="5" fillId="0" borderId="7" xfId="2" applyBorder="1" applyAlignment="1">
      <alignment horizontal="center" vertical="center" wrapText="1"/>
    </xf>
    <xf numFmtId="0" fontId="6" fillId="0" borderId="8" xfId="0" applyFont="1" applyBorder="1" applyAlignment="1">
      <alignment horizontal="center" vertical="center" wrapText="1"/>
    </xf>
    <xf numFmtId="0" fontId="5" fillId="0" borderId="8" xfId="2" applyBorder="1" applyAlignment="1">
      <alignment horizontal="center" vertical="center" wrapText="1"/>
    </xf>
    <xf numFmtId="0" fontId="6" fillId="0" borderId="8" xfId="0" applyFont="1" applyBorder="1" applyAlignment="1">
      <alignment horizontal="center" wrapText="1"/>
    </xf>
    <xf numFmtId="49" fontId="0" fillId="0" borderId="0" xfId="0" applyNumberFormat="1"/>
    <xf numFmtId="49" fontId="3" fillId="0" borderId="2"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0" fontId="5" fillId="0" borderId="7" xfId="5" applyFill="1" applyBorder="1" applyAlignment="1">
      <alignment horizontal="center" vertical="center" wrapText="1"/>
    </xf>
    <xf numFmtId="1" fontId="6" fillId="0" borderId="7" xfId="0" applyNumberFormat="1" applyFont="1" applyBorder="1" applyAlignment="1">
      <alignment horizontal="center" vertical="center"/>
    </xf>
    <xf numFmtId="0" fontId="5" fillId="0" borderId="7" xfId="5" applyBorder="1" applyAlignment="1">
      <alignment horizontal="center" vertical="center" wrapText="1"/>
    </xf>
    <xf numFmtId="0" fontId="5" fillId="0" borderId="7" xfId="5" applyBorder="1" applyAlignment="1" applyProtection="1">
      <alignment horizontal="center" vertical="center"/>
    </xf>
    <xf numFmtId="0" fontId="6" fillId="0" borderId="7" xfId="0" applyNumberFormat="1" applyFont="1" applyBorder="1" applyAlignment="1">
      <alignment horizontal="center" vertical="center"/>
    </xf>
    <xf numFmtId="1"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3" fontId="6" fillId="0" borderId="7" xfId="0" applyNumberFormat="1" applyFont="1" applyFill="1" applyBorder="1" applyAlignment="1">
      <alignment horizontal="center" vertical="center" wrapText="1"/>
    </xf>
    <xf numFmtId="0" fontId="16" fillId="0" borderId="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5" fillId="0" borderId="7" xfId="5" applyFill="1" applyBorder="1" applyAlignment="1">
      <alignment horizontal="center" vertical="center"/>
    </xf>
    <xf numFmtId="0" fontId="2" fillId="0" borderId="0" xfId="0" applyFont="1" applyBorder="1" applyAlignment="1">
      <alignment horizontal="center" vertical="center"/>
    </xf>
    <xf numFmtId="0" fontId="5" fillId="0" borderId="7" xfId="5"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164" fontId="6" fillId="0" borderId="7" xfId="0" applyNumberFormat="1" applyFont="1" applyBorder="1" applyAlignment="1">
      <alignment vertical="center"/>
    </xf>
    <xf numFmtId="3" fontId="1" fillId="0" borderId="7" xfId="0" applyNumberFormat="1" applyFont="1" applyBorder="1" applyAlignment="1">
      <alignment horizontal="center" vertical="center" wrapText="1"/>
    </xf>
    <xf numFmtId="0" fontId="20" fillId="0" borderId="7" xfId="3" applyFont="1" applyBorder="1" applyAlignment="1" applyProtection="1">
      <alignment horizontal="center" vertical="center"/>
    </xf>
    <xf numFmtId="0" fontId="16" fillId="0" borderId="7" xfId="0" applyFont="1" applyBorder="1" applyAlignment="1">
      <alignment horizontal="center" vertical="center" wrapText="1"/>
    </xf>
    <xf numFmtId="0" fontId="19" fillId="0" borderId="7" xfId="0" applyFont="1" applyBorder="1" applyAlignment="1">
      <alignment horizontal="center" vertical="center" wrapText="1"/>
    </xf>
    <xf numFmtId="0" fontId="5" fillId="0" borderId="8" xfId="5" applyBorder="1" applyAlignment="1">
      <alignment horizontal="center" vertical="center" wrapText="1"/>
    </xf>
    <xf numFmtId="49" fontId="6" fillId="0" borderId="7" xfId="0" applyNumberFormat="1" applyFont="1" applyBorder="1" applyAlignment="1">
      <alignment horizontal="center" vertical="center"/>
    </xf>
    <xf numFmtId="0" fontId="21" fillId="0" borderId="9" xfId="0" applyFont="1" applyBorder="1" applyAlignment="1">
      <alignment horizontal="center" vertical="center"/>
    </xf>
    <xf numFmtId="0" fontId="0" fillId="0" borderId="10" xfId="0" applyBorder="1"/>
    <xf numFmtId="0" fontId="5" fillId="0" borderId="0" xfId="2" applyBorder="1" applyAlignment="1">
      <alignment horizontal="left" vertical="center"/>
    </xf>
    <xf numFmtId="0" fontId="5" fillId="0" borderId="0" xfId="2" applyBorder="1" applyAlignment="1">
      <alignment horizontal="center" vertical="center" wrapText="1"/>
    </xf>
    <xf numFmtId="0" fontId="0" fillId="0" borderId="0" xfId="0" applyBorder="1"/>
    <xf numFmtId="0" fontId="1" fillId="0" borderId="0" xfId="0" applyFont="1" applyBorder="1" applyAlignment="1">
      <alignment vertical="center" wrapText="1"/>
    </xf>
    <xf numFmtId="14" fontId="12"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xf>
    <xf numFmtId="0" fontId="6" fillId="0" borderId="8" xfId="0" applyFont="1" applyBorder="1" applyAlignment="1">
      <alignment horizontal="center" vertical="center"/>
    </xf>
    <xf numFmtId="0" fontId="16" fillId="0" borderId="9" xfId="0" applyFont="1" applyBorder="1" applyAlignment="1">
      <alignment horizontal="left" vertical="center"/>
    </xf>
    <xf numFmtId="0" fontId="5" fillId="0" borderId="8" xfId="5" applyBorder="1" applyAlignment="1">
      <alignment horizontal="center" vertical="center"/>
    </xf>
    <xf numFmtId="0" fontId="6" fillId="0" borderId="7" xfId="0" applyFont="1" applyBorder="1" applyAlignment="1" applyProtection="1">
      <alignment horizontal="center" vertical="center" wrapText="1"/>
      <protection locked="0"/>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cellXfs>
  <cellStyles count="6">
    <cellStyle name="Hiperłącze" xfId="5" builtinId="8"/>
    <cellStyle name="Hiperłącze 2" xfId="2"/>
    <cellStyle name="Hiperłącze 3" xfId="3"/>
    <cellStyle name="Normalny" xfId="0" builtinId="0"/>
    <cellStyle name="Normalny 2" xfId="1"/>
    <cellStyle name="Normalny 3" xfId="4"/>
  </cellStyles>
  <dxfs count="23">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numFmt numFmtId="165" formatCode="yyyy/mm/dd"/>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numFmt numFmtId="165" formatCode="yyyy/mm/dd"/>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numFmt numFmtId="1" formatCode="0"/>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numFmt numFmtId="30" formatCode="@"/>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textRotation="0" indent="0" justifyLastLine="0" shrinkToFit="0" readingOrder="0"/>
    </dxf>
    <dxf>
      <fill>
        <patternFill patternType="none">
          <bgColor auto="1"/>
        </patternFill>
      </fill>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ela1" displayName="Tabela1" ref="A2:U90" totalsRowShown="0" headerRowDxfId="22" dataDxfId="21">
  <sortState ref="A3:U90">
    <sortCondition ref="A2:A90"/>
  </sortState>
  <tableColumns count="21">
    <tableColumn id="1" name="l.p." dataDxfId="20"/>
    <tableColumn id="2" name="nazwa PS" dataDxfId="19"/>
    <tableColumn id="3" name="REGON" dataDxfId="18"/>
    <tableColumn id="20" name="NIP" dataDxfId="17"/>
    <tableColumn id="4" name="forma prawna" dataDxfId="16"/>
    <tableColumn id="14" name="telefon" dataDxfId="15"/>
    <tableColumn id="6" name="email" dataDxfId="14"/>
    <tableColumn id="19" name="miejscowość" dataDxfId="13"/>
    <tableColumn id="18" name="ulica, numer budynku /lokalu" dataDxfId="12"/>
    <tableColumn id="17" name="kod pocztowy" dataDxfId="11"/>
    <tableColumn id="16" name="poczta" dataDxfId="10"/>
    <tableColumn id="5" name="Województwo" dataDxfId="9"/>
    <tableColumn id="7" name="adres strony internetowej" dataDxfId="8"/>
    <tableColumn id="8" name="data nadania statusu przez OWES " dataDxfId="7"/>
    <tableColumn id="9" name="data obowiązywania statusu PS" dataDxfId="6"/>
    <tableColumn id="10" name="branża 1" dataDxfId="5"/>
    <tableColumn id="11" name="branża 2" dataDxfId="4"/>
    <tableColumn id="12" name="branża 3" dataDxfId="3"/>
    <tableColumn id="13" name="opis działalności _x000a_(do 240 znaków)" dataDxfId="2"/>
    <tableColumn id="15" name="OWES odpowiadający za PS" dataDxfId="1"/>
    <tableColumn id="21" name="Subregion" dataDxfId="0"/>
  </tableColumns>
  <tableStyleInfo name="TableStyleLight13"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wykopstaw@wp.pl" TargetMode="External"/><Relationship Id="rId18" Type="http://schemas.openxmlformats.org/officeDocument/2006/relationships/hyperlink" Target="mailto:ankol1@op.pl" TargetMode="External"/><Relationship Id="rId26" Type="http://schemas.openxmlformats.org/officeDocument/2006/relationships/hyperlink" Target="mailto:edyta.guzowska@wp.pl" TargetMode="External"/><Relationship Id="rId39" Type="http://schemas.openxmlformats.org/officeDocument/2006/relationships/hyperlink" Target="mailto:piotr@alpi.org.pl" TargetMode="External"/><Relationship Id="rId21" Type="http://schemas.openxmlformats.org/officeDocument/2006/relationships/hyperlink" Target="mailto:tadeusz.czubowski@gmail.com" TargetMode="External"/><Relationship Id="rId34" Type="http://schemas.openxmlformats.org/officeDocument/2006/relationships/hyperlink" Target="mailto:kspietkiewicz@poczta.onet.pl" TargetMode="External"/><Relationship Id="rId42" Type="http://schemas.openxmlformats.org/officeDocument/2006/relationships/hyperlink" Target="mailto:sam@spoleczne.it" TargetMode="External"/><Relationship Id="rId47" Type="http://schemas.openxmlformats.org/officeDocument/2006/relationships/hyperlink" Target="mailto:ekolomza@o2.pl" TargetMode="External"/><Relationship Id="rId50" Type="http://schemas.openxmlformats.org/officeDocument/2006/relationships/hyperlink" Target="mailto:naczelny@narew.info" TargetMode="External"/><Relationship Id="rId55" Type="http://schemas.openxmlformats.org/officeDocument/2006/relationships/hyperlink" Target="mailto:pkacmajor@wp.pl" TargetMode="External"/><Relationship Id="rId63" Type="http://schemas.openxmlformats.org/officeDocument/2006/relationships/hyperlink" Target="mailto:maciej.slupski@gmail.com" TargetMode="External"/><Relationship Id="rId68" Type="http://schemas.openxmlformats.org/officeDocument/2006/relationships/hyperlink" Target="mailto:m.mitula.matrix@gmx.de" TargetMode="External"/><Relationship Id="rId7" Type="http://schemas.openxmlformats.org/officeDocument/2006/relationships/hyperlink" Target="mailto:fundacjafasty@gmail.com" TargetMode="External"/><Relationship Id="rId71" Type="http://schemas.openxmlformats.org/officeDocument/2006/relationships/hyperlink" Target="mailto:pawelkacmajor@gmail.com" TargetMode="External"/><Relationship Id="rId2" Type="http://schemas.openxmlformats.org/officeDocument/2006/relationships/hyperlink" Target="mailto:marco2805@op.pl" TargetMode="External"/><Relationship Id="rId16" Type="http://schemas.openxmlformats.org/officeDocument/2006/relationships/hyperlink" Target="mailto:projekty.oldakowska@gmail.com" TargetMode="External"/><Relationship Id="rId29" Type="http://schemas.openxmlformats.org/officeDocument/2006/relationships/hyperlink" Target="mailto:gryf.pachanowska@gmail.com" TargetMode="External"/><Relationship Id="rId11" Type="http://schemas.openxmlformats.org/officeDocument/2006/relationships/hyperlink" Target="https://www.facebook.com/pages/category/Local-Business/Dzielnia-Wiedzy-652567938456771/" TargetMode="External"/><Relationship Id="rId24" Type="http://schemas.openxmlformats.org/officeDocument/2006/relationships/hyperlink" Target="mailto:krzysztofszafir@gmail.com" TargetMode="External"/><Relationship Id="rId32" Type="http://schemas.openxmlformats.org/officeDocument/2006/relationships/hyperlink" Target="mailto:iskra-michalowo@poczta.pl" TargetMode="External"/><Relationship Id="rId37" Type="http://schemas.openxmlformats.org/officeDocument/2006/relationships/hyperlink" Target="mailto:skmbe.opp@gmail.com" TargetMode="External"/><Relationship Id="rId40" Type="http://schemas.openxmlformats.org/officeDocument/2006/relationships/hyperlink" Target="mailto:wysocki.wysocki@gmail.com" TargetMode="External"/><Relationship Id="rId45" Type="http://schemas.openxmlformats.org/officeDocument/2006/relationships/hyperlink" Target="http://www.cukrzycaazdrowie.pl/" TargetMode="External"/><Relationship Id="rId53" Type="http://schemas.openxmlformats.org/officeDocument/2006/relationships/hyperlink" Target="mailto:mikabogra@gmail.com" TargetMode="External"/><Relationship Id="rId58" Type="http://schemas.openxmlformats.org/officeDocument/2006/relationships/hyperlink" Target="mailto:kontakt@uniwersytetterenowy.pl" TargetMode="External"/><Relationship Id="rId66" Type="http://schemas.openxmlformats.org/officeDocument/2006/relationships/hyperlink" Target="mailto:katarzynabazyluk713@gmail.com" TargetMode="External"/><Relationship Id="rId5" Type="http://schemas.openxmlformats.org/officeDocument/2006/relationships/hyperlink" Target="mailto:biuro@activego.pl" TargetMode="External"/><Relationship Id="rId15" Type="http://schemas.openxmlformats.org/officeDocument/2006/relationships/hyperlink" Target="mailto:architekturaziemi@gmail.com" TargetMode="External"/><Relationship Id="rId23" Type="http://schemas.openxmlformats.org/officeDocument/2006/relationships/hyperlink" Target="mailto:krzysztofszafir@gmail.com" TargetMode="External"/><Relationship Id="rId28" Type="http://schemas.openxmlformats.org/officeDocument/2006/relationships/hyperlink" Target="mailto:krzysztofszafir@gmail.com" TargetMode="External"/><Relationship Id="rId36" Type="http://schemas.openxmlformats.org/officeDocument/2006/relationships/hyperlink" Target="mailto:CISIG3@wp.pl" TargetMode="External"/><Relationship Id="rId49" Type="http://schemas.openxmlformats.org/officeDocument/2006/relationships/hyperlink" Target="https://kresy.pl/" TargetMode="External"/><Relationship Id="rId57" Type="http://schemas.openxmlformats.org/officeDocument/2006/relationships/hyperlink" Target="mailto:sisg@sisg.org.pl" TargetMode="External"/><Relationship Id="rId61" Type="http://schemas.openxmlformats.org/officeDocument/2006/relationships/hyperlink" Target="http://www.odjerbani.pl/" TargetMode="External"/><Relationship Id="rId10" Type="http://schemas.openxmlformats.org/officeDocument/2006/relationships/hyperlink" Target="mailto:szkola.bajka@op.pl" TargetMode="External"/><Relationship Id="rId19" Type="http://schemas.openxmlformats.org/officeDocument/2006/relationships/hyperlink" Target="mailto:fundacjajaity@gmail.com" TargetMode="External"/><Relationship Id="rId31" Type="http://schemas.openxmlformats.org/officeDocument/2006/relationships/hyperlink" Target="mailto:marta.kozlowska@op.pl" TargetMode="External"/><Relationship Id="rId44" Type="http://schemas.openxmlformats.org/officeDocument/2006/relationships/hyperlink" Target="mailto:cukrzycaazdrowie-fundacja@wp.pl" TargetMode="External"/><Relationship Id="rId52" Type="http://schemas.openxmlformats.org/officeDocument/2006/relationships/hyperlink" Target="https://www.facebook.com/FundajaJaiTy/" TargetMode="External"/><Relationship Id="rId60" Type="http://schemas.openxmlformats.org/officeDocument/2006/relationships/hyperlink" Target="http://www.sisg.org.pl/" TargetMode="External"/><Relationship Id="rId65" Type="http://schemas.openxmlformats.org/officeDocument/2006/relationships/hyperlink" Target="mailto:golcz.r@gmail.com" TargetMode="External"/><Relationship Id="rId73" Type="http://schemas.openxmlformats.org/officeDocument/2006/relationships/table" Target="../tables/table1.xml"/><Relationship Id="rId4" Type="http://schemas.openxmlformats.org/officeDocument/2006/relationships/hyperlink" Target="http://poezja-smaku.eu/" TargetMode="External"/><Relationship Id="rId9" Type="http://schemas.openxmlformats.org/officeDocument/2006/relationships/hyperlink" Target="mailto:marta@innyswiat.bialystok.pl" TargetMode="External"/><Relationship Id="rId14" Type="http://schemas.openxmlformats.org/officeDocument/2006/relationships/hyperlink" Target="mailto:rdobkowska@optima.lapy.pl" TargetMode="External"/><Relationship Id="rId22" Type="http://schemas.openxmlformats.org/officeDocument/2006/relationships/hyperlink" Target="mailto:jerzysanko@gmail.com" TargetMode="External"/><Relationship Id="rId27" Type="http://schemas.openxmlformats.org/officeDocument/2006/relationships/hyperlink" Target="mailto:ewaset@wp.pl" TargetMode="External"/><Relationship Id="rId30" Type="http://schemas.openxmlformats.org/officeDocument/2006/relationships/hyperlink" Target="mailto:zdrowsikazdegodnia@gmail.com" TargetMode="External"/><Relationship Id="rId35" Type="http://schemas.openxmlformats.org/officeDocument/2006/relationships/hyperlink" Target="mailto:marleoszko@gmail.com" TargetMode="External"/><Relationship Id="rId43" Type="http://schemas.openxmlformats.org/officeDocument/2006/relationships/hyperlink" Target="http://www.spoleczne.it/" TargetMode="External"/><Relationship Id="rId48" Type="http://schemas.openxmlformats.org/officeDocument/2006/relationships/hyperlink" Target="mailto:tom.rola@gmail.com" TargetMode="External"/><Relationship Id="rId56" Type="http://schemas.openxmlformats.org/officeDocument/2006/relationships/hyperlink" Target="mailto:biuro@iswim.bialystok.pl" TargetMode="External"/><Relationship Id="rId64" Type="http://schemas.openxmlformats.org/officeDocument/2006/relationships/hyperlink" Target="http://www.aktywni.bialystok.pl/" TargetMode="External"/><Relationship Id="rId69" Type="http://schemas.openxmlformats.org/officeDocument/2006/relationships/hyperlink" Target="mailto:sekalik.osmola@gmail.com" TargetMode="External"/><Relationship Id="rId8" Type="http://schemas.openxmlformats.org/officeDocument/2006/relationships/hyperlink" Target="mailto:r-pienkowski@wp.pl" TargetMode="External"/><Relationship Id="rId51" Type="http://schemas.openxmlformats.org/officeDocument/2006/relationships/hyperlink" Target="http://www.naturall.com.pl/" TargetMode="External"/><Relationship Id="rId72" Type="http://schemas.openxmlformats.org/officeDocument/2006/relationships/printerSettings" Target="../printerSettings/printerSettings1.bin"/><Relationship Id="rId3" Type="http://schemas.openxmlformats.org/officeDocument/2006/relationships/hyperlink" Target="https://pl-pl.facebook.com/SpS-Alexis-1183957934949961/" TargetMode="External"/><Relationship Id="rId12" Type="http://schemas.openxmlformats.org/officeDocument/2006/relationships/hyperlink" Target="mailto:fundacja.dwaserca@onet.eu" TargetMode="External"/><Relationship Id="rId17" Type="http://schemas.openxmlformats.org/officeDocument/2006/relationships/hyperlink" Target="mailto:ankol1@op.pl" TargetMode="External"/><Relationship Id="rId25" Type="http://schemas.openxmlformats.org/officeDocument/2006/relationships/hyperlink" Target="mailto:e.baranowska@wp.pl" TargetMode="External"/><Relationship Id="rId33" Type="http://schemas.openxmlformats.org/officeDocument/2006/relationships/hyperlink" Target="mailto:spoldzielnia.marzenie@wp.pl" TargetMode="External"/><Relationship Id="rId38" Type="http://schemas.openxmlformats.org/officeDocument/2006/relationships/hyperlink" Target="mailto:okienko@kdn.bialystok.pl" TargetMode="External"/><Relationship Id="rId46" Type="http://schemas.openxmlformats.org/officeDocument/2006/relationships/hyperlink" Target="mailto:lukasz12790@gmail.com" TargetMode="External"/><Relationship Id="rId59" Type="http://schemas.openxmlformats.org/officeDocument/2006/relationships/hyperlink" Target="http://www.uniwersytetterenowy.pl/" TargetMode="External"/><Relationship Id="rId67" Type="http://schemas.openxmlformats.org/officeDocument/2006/relationships/hyperlink" Target="mailto:karolina.sacha@gmx.de" TargetMode="External"/><Relationship Id="rId20" Type="http://schemas.openxmlformats.org/officeDocument/2006/relationships/hyperlink" Target="mailto:fundacja.drotis@gmail.com" TargetMode="External"/><Relationship Id="rId41" Type="http://schemas.openxmlformats.org/officeDocument/2006/relationships/hyperlink" Target="mailto:biuro@vexillaregis.pl" TargetMode="External"/><Relationship Id="rId54" Type="http://schemas.openxmlformats.org/officeDocument/2006/relationships/hyperlink" Target="mailto:adamwdrodze@tlen.pl" TargetMode="External"/><Relationship Id="rId62" Type="http://schemas.openxmlformats.org/officeDocument/2006/relationships/hyperlink" Target="mailto:joannagryf@gmail.com" TargetMode="External"/><Relationship Id="rId70" Type="http://schemas.openxmlformats.org/officeDocument/2006/relationships/hyperlink" Target="mailto:wynajmerplus@wp.pl" TargetMode="External"/><Relationship Id="rId1" Type="http://schemas.openxmlformats.org/officeDocument/2006/relationships/hyperlink" Target="mailto:aktywni@aktywni.bialystok.pl" TargetMode="External"/><Relationship Id="rId6" Type="http://schemas.openxmlformats.org/officeDocument/2006/relationships/hyperlink" Target="http://www.activego.p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6"/>
  <sheetViews>
    <sheetView tabSelected="1" zoomScale="106" zoomScaleNormal="106" workbookViewId="0">
      <pane xSplit="1" ySplit="2" topLeftCell="K74" activePane="bottomRight" state="frozenSplit"/>
      <selection pane="topRight" activeCell="O1" sqref="O1"/>
      <selection pane="bottomLeft" activeCell="A10" sqref="A10"/>
      <selection pane="bottomRight" activeCell="Q79" sqref="Q79"/>
    </sheetView>
  </sheetViews>
  <sheetFormatPr defaultRowHeight="14.25"/>
  <cols>
    <col min="1" max="1" width="4.375" customWidth="1"/>
    <col min="2" max="2" width="37.5" customWidth="1"/>
    <col min="3" max="3" width="15" style="35" customWidth="1"/>
    <col min="4" max="4" width="12.375" customWidth="1"/>
    <col min="5" max="5" width="26.5" customWidth="1"/>
    <col min="6" max="6" width="15.625" customWidth="1"/>
    <col min="7" max="7" width="33.125" customWidth="1"/>
    <col min="8" max="8" width="13.75" customWidth="1"/>
    <col min="9" max="9" width="24.625" customWidth="1"/>
    <col min="10" max="10" width="16.375" customWidth="1"/>
    <col min="11" max="11" width="19.625" customWidth="1"/>
    <col min="12" max="12" width="17.875" customWidth="1"/>
    <col min="13" max="13" width="22.25" customWidth="1"/>
    <col min="14" max="15" width="10.125" style="10" customWidth="1"/>
    <col min="16" max="18" width="23.625" customWidth="1"/>
    <col min="19" max="19" width="127.75" customWidth="1"/>
    <col min="20" max="20" width="25.75" customWidth="1"/>
    <col min="21" max="21" width="20.875" customWidth="1"/>
    <col min="22" max="22" width="0.5" customWidth="1"/>
    <col min="23" max="23" width="1" customWidth="1"/>
    <col min="24" max="29" width="9" customWidth="1"/>
  </cols>
  <sheetData>
    <row r="1" spans="1:25" ht="15.75" customHeight="1">
      <c r="H1" s="75" t="s">
        <v>39</v>
      </c>
      <c r="I1" s="76"/>
      <c r="J1" s="76"/>
      <c r="K1" s="77"/>
      <c r="L1" s="9"/>
    </row>
    <row r="2" spans="1:25" ht="45" customHeight="1">
      <c r="A2" s="12" t="s">
        <v>1</v>
      </c>
      <c r="B2" s="1" t="s">
        <v>0</v>
      </c>
      <c r="C2" s="36" t="s">
        <v>4</v>
      </c>
      <c r="D2" s="1" t="s">
        <v>40</v>
      </c>
      <c r="E2" s="1" t="s">
        <v>5</v>
      </c>
      <c r="F2" s="1" t="s">
        <v>33</v>
      </c>
      <c r="G2" s="1" t="s">
        <v>34</v>
      </c>
      <c r="H2" s="1" t="s">
        <v>35</v>
      </c>
      <c r="I2" s="1" t="s">
        <v>36</v>
      </c>
      <c r="J2" s="1" t="s">
        <v>37</v>
      </c>
      <c r="K2" s="1" t="s">
        <v>38</v>
      </c>
      <c r="L2" s="1" t="s">
        <v>51</v>
      </c>
      <c r="M2" s="1" t="s">
        <v>41</v>
      </c>
      <c r="N2" s="2" t="s">
        <v>10</v>
      </c>
      <c r="O2" s="2" t="s">
        <v>9</v>
      </c>
      <c r="P2" s="1" t="s">
        <v>6</v>
      </c>
      <c r="Q2" s="1" t="s">
        <v>7</v>
      </c>
      <c r="R2" s="1" t="s">
        <v>8</v>
      </c>
      <c r="S2" s="1" t="s">
        <v>42</v>
      </c>
      <c r="T2" s="14" t="s">
        <v>106</v>
      </c>
      <c r="U2" s="15" t="s">
        <v>107</v>
      </c>
    </row>
    <row r="3" spans="1:25" ht="30">
      <c r="A3" s="11">
        <v>1</v>
      </c>
      <c r="B3" s="25" t="s">
        <v>242</v>
      </c>
      <c r="C3" s="37" t="s">
        <v>507</v>
      </c>
      <c r="D3" s="25">
        <v>5422768217</v>
      </c>
      <c r="E3" s="74" t="s">
        <v>100</v>
      </c>
      <c r="F3" s="11">
        <v>502484316</v>
      </c>
      <c r="G3" s="53" t="s">
        <v>508</v>
      </c>
      <c r="H3" s="11" t="s">
        <v>365</v>
      </c>
      <c r="I3" s="11" t="s">
        <v>509</v>
      </c>
      <c r="J3" s="11" t="s">
        <v>197</v>
      </c>
      <c r="K3" s="11" t="s">
        <v>136</v>
      </c>
      <c r="L3" s="11" t="s">
        <v>20</v>
      </c>
      <c r="M3" s="53" t="s">
        <v>510</v>
      </c>
      <c r="N3" s="27">
        <v>43743</v>
      </c>
      <c r="O3" s="27">
        <v>44291</v>
      </c>
      <c r="P3" s="67" t="s">
        <v>80</v>
      </c>
      <c r="Q3" s="28" t="s">
        <v>87</v>
      </c>
      <c r="R3" s="67" t="s">
        <v>90</v>
      </c>
      <c r="S3" s="25" t="s">
        <v>511</v>
      </c>
      <c r="T3" s="25" t="s">
        <v>463</v>
      </c>
      <c r="U3" s="25" t="s">
        <v>323</v>
      </c>
      <c r="Y3" t="s">
        <v>63</v>
      </c>
    </row>
    <row r="4" spans="1:25" ht="30">
      <c r="A4" s="11">
        <v>2</v>
      </c>
      <c r="B4" s="25" t="s">
        <v>505</v>
      </c>
      <c r="C4" s="37" t="s">
        <v>517</v>
      </c>
      <c r="D4" s="63">
        <v>7191569877</v>
      </c>
      <c r="E4" s="25" t="s">
        <v>63</v>
      </c>
      <c r="F4" s="11">
        <v>660415357</v>
      </c>
      <c r="G4" s="11" t="s">
        <v>139</v>
      </c>
      <c r="H4" s="11" t="s">
        <v>162</v>
      </c>
      <c r="I4" s="11" t="s">
        <v>506</v>
      </c>
      <c r="J4" s="11" t="s">
        <v>164</v>
      </c>
      <c r="K4" s="11" t="s">
        <v>162</v>
      </c>
      <c r="L4" s="11" t="s">
        <v>20</v>
      </c>
      <c r="M4" s="11" t="s">
        <v>518</v>
      </c>
      <c r="N4" s="27">
        <v>43738</v>
      </c>
      <c r="O4" s="27">
        <v>44285</v>
      </c>
      <c r="P4" s="28" t="s">
        <v>87</v>
      </c>
      <c r="Q4" s="28"/>
      <c r="R4" s="28"/>
      <c r="S4" s="25" t="s">
        <v>519</v>
      </c>
      <c r="T4" s="25" t="s">
        <v>475</v>
      </c>
      <c r="U4" s="25" t="s">
        <v>169</v>
      </c>
    </row>
    <row r="5" spans="1:25" ht="48" customHeight="1">
      <c r="A5" s="11">
        <v>3</v>
      </c>
      <c r="B5" s="25" t="s">
        <v>113</v>
      </c>
      <c r="C5" s="37">
        <v>380059869</v>
      </c>
      <c r="D5" s="25">
        <v>5451818722</v>
      </c>
      <c r="E5" s="25" t="s">
        <v>63</v>
      </c>
      <c r="F5" s="11">
        <v>783701438</v>
      </c>
      <c r="G5" s="11" t="s">
        <v>114</v>
      </c>
      <c r="H5" s="11" t="s">
        <v>115</v>
      </c>
      <c r="I5" s="11" t="s">
        <v>116</v>
      </c>
      <c r="J5" s="11" t="s">
        <v>117</v>
      </c>
      <c r="K5" s="11" t="s">
        <v>115</v>
      </c>
      <c r="L5" s="11" t="s">
        <v>20</v>
      </c>
      <c r="M5" s="25" t="s">
        <v>525</v>
      </c>
      <c r="N5" s="27">
        <v>43243</v>
      </c>
      <c r="O5" s="27">
        <v>44341</v>
      </c>
      <c r="P5" s="28" t="s">
        <v>92</v>
      </c>
      <c r="Q5" s="28" t="s">
        <v>90</v>
      </c>
      <c r="R5" s="28" t="s">
        <v>82</v>
      </c>
      <c r="S5" s="25" t="s">
        <v>118</v>
      </c>
      <c r="T5" s="25" t="s">
        <v>119</v>
      </c>
      <c r="U5" s="25" t="s">
        <v>269</v>
      </c>
      <c r="V5" t="s">
        <v>81</v>
      </c>
      <c r="W5" t="s">
        <v>95</v>
      </c>
    </row>
    <row r="6" spans="1:25" ht="27.75" customHeight="1">
      <c r="A6" s="11">
        <v>4</v>
      </c>
      <c r="B6" s="25" t="s">
        <v>122</v>
      </c>
      <c r="C6" s="37">
        <v>369528637</v>
      </c>
      <c r="D6" s="25">
        <v>8442361779</v>
      </c>
      <c r="E6" s="25" t="s">
        <v>63</v>
      </c>
      <c r="F6" s="11">
        <v>509509094</v>
      </c>
      <c r="G6" s="11" t="s">
        <v>123</v>
      </c>
      <c r="H6" s="11" t="s">
        <v>124</v>
      </c>
      <c r="I6" s="11">
        <v>1</v>
      </c>
      <c r="J6" s="11" t="s">
        <v>125</v>
      </c>
      <c r="K6" s="11" t="s">
        <v>121</v>
      </c>
      <c r="L6" s="11" t="s">
        <v>20</v>
      </c>
      <c r="M6" s="25" t="s">
        <v>525</v>
      </c>
      <c r="N6" s="27">
        <v>43245</v>
      </c>
      <c r="O6" s="27">
        <v>44342</v>
      </c>
      <c r="P6" s="28" t="s">
        <v>88</v>
      </c>
      <c r="Q6" s="28"/>
      <c r="R6" s="28"/>
      <c r="S6" s="25" t="s">
        <v>126</v>
      </c>
      <c r="T6" s="25" t="s">
        <v>119</v>
      </c>
      <c r="U6" s="25" t="s">
        <v>269</v>
      </c>
    </row>
    <row r="7" spans="1:25" ht="45">
      <c r="A7" s="11">
        <v>5</v>
      </c>
      <c r="B7" s="25" t="s">
        <v>129</v>
      </c>
      <c r="C7" s="37">
        <v>369490260</v>
      </c>
      <c r="D7" s="25">
        <v>8461665279</v>
      </c>
      <c r="E7" s="25" t="s">
        <v>63</v>
      </c>
      <c r="F7" s="11">
        <v>535727636</v>
      </c>
      <c r="G7" s="53" t="s">
        <v>500</v>
      </c>
      <c r="H7" s="11" t="s">
        <v>130</v>
      </c>
      <c r="I7" s="11" t="s">
        <v>131</v>
      </c>
      <c r="J7" s="11" t="s">
        <v>132</v>
      </c>
      <c r="K7" s="11" t="s">
        <v>130</v>
      </c>
      <c r="L7" s="11" t="s">
        <v>20</v>
      </c>
      <c r="M7" s="25" t="s">
        <v>525</v>
      </c>
      <c r="N7" s="27">
        <v>43313</v>
      </c>
      <c r="O7" s="27">
        <v>43861</v>
      </c>
      <c r="P7" s="28" t="s">
        <v>89</v>
      </c>
      <c r="Q7" s="28" t="s">
        <v>52</v>
      </c>
      <c r="R7" s="28"/>
      <c r="S7" s="25" t="s">
        <v>133</v>
      </c>
      <c r="T7" s="25" t="s">
        <v>119</v>
      </c>
      <c r="U7" s="25" t="s">
        <v>269</v>
      </c>
    </row>
    <row r="8" spans="1:25" ht="45">
      <c r="A8" s="11">
        <v>6</v>
      </c>
      <c r="B8" s="25" t="s">
        <v>512</v>
      </c>
      <c r="C8" s="37" t="s">
        <v>513</v>
      </c>
      <c r="D8" s="25">
        <v>5423339004</v>
      </c>
      <c r="E8" s="25" t="s">
        <v>63</v>
      </c>
      <c r="F8" s="25">
        <v>604990114</v>
      </c>
      <c r="G8" s="42" t="s">
        <v>514</v>
      </c>
      <c r="H8" s="25" t="s">
        <v>135</v>
      </c>
      <c r="I8" s="25" t="s">
        <v>515</v>
      </c>
      <c r="J8" s="25" t="s">
        <v>364</v>
      </c>
      <c r="K8" s="25" t="s">
        <v>136</v>
      </c>
      <c r="L8" s="11" t="s">
        <v>20</v>
      </c>
      <c r="M8" s="11" t="s">
        <v>525</v>
      </c>
      <c r="N8" s="27">
        <v>43753</v>
      </c>
      <c r="O8" s="27">
        <v>44301</v>
      </c>
      <c r="P8" s="28" t="s">
        <v>89</v>
      </c>
      <c r="Q8" s="28" t="s">
        <v>78</v>
      </c>
      <c r="R8" s="28"/>
      <c r="S8" s="25" t="s">
        <v>516</v>
      </c>
      <c r="T8" s="25" t="s">
        <v>463</v>
      </c>
      <c r="U8" s="25" t="s">
        <v>323</v>
      </c>
      <c r="V8" t="s">
        <v>53</v>
      </c>
      <c r="X8" t="s">
        <v>100</v>
      </c>
    </row>
    <row r="9" spans="1:25" ht="45">
      <c r="A9" s="11">
        <v>7</v>
      </c>
      <c r="B9" s="25" t="s">
        <v>488</v>
      </c>
      <c r="C9" s="37" t="s">
        <v>520</v>
      </c>
      <c r="D9" s="25">
        <v>5441540366</v>
      </c>
      <c r="E9" s="25" t="s">
        <v>63</v>
      </c>
      <c r="F9" s="25">
        <v>502953067</v>
      </c>
      <c r="G9" s="25" t="s">
        <v>489</v>
      </c>
      <c r="H9" s="29" t="s">
        <v>490</v>
      </c>
      <c r="I9" s="25" t="s">
        <v>491</v>
      </c>
      <c r="J9" s="25" t="s">
        <v>492</v>
      </c>
      <c r="K9" s="25" t="s">
        <v>497</v>
      </c>
      <c r="L9" s="11" t="s">
        <v>20</v>
      </c>
      <c r="M9" s="25" t="s">
        <v>493</v>
      </c>
      <c r="N9" s="27">
        <v>43682</v>
      </c>
      <c r="O9" s="27">
        <v>44232</v>
      </c>
      <c r="P9" s="28" t="s">
        <v>87</v>
      </c>
      <c r="Q9" s="28" t="s">
        <v>80</v>
      </c>
      <c r="R9" s="28"/>
      <c r="S9" s="25" t="s">
        <v>494</v>
      </c>
      <c r="T9" s="25" t="s">
        <v>475</v>
      </c>
      <c r="U9" s="25" t="s">
        <v>169</v>
      </c>
      <c r="V9" t="s">
        <v>83</v>
      </c>
      <c r="X9" s="64"/>
    </row>
    <row r="10" spans="1:25" ht="15">
      <c r="A10" s="11">
        <v>8</v>
      </c>
      <c r="B10" s="25" t="s">
        <v>486</v>
      </c>
      <c r="C10" s="37" t="s">
        <v>524</v>
      </c>
      <c r="D10" s="25">
        <v>5432187692</v>
      </c>
      <c r="E10" s="25" t="s">
        <v>99</v>
      </c>
      <c r="F10" s="25">
        <v>507411837</v>
      </c>
      <c r="G10" s="25" t="s">
        <v>496</v>
      </c>
      <c r="H10" s="29" t="s">
        <v>162</v>
      </c>
      <c r="I10" s="25" t="s">
        <v>487</v>
      </c>
      <c r="J10" s="25" t="s">
        <v>132</v>
      </c>
      <c r="K10" s="25" t="s">
        <v>162</v>
      </c>
      <c r="L10" s="11" t="s">
        <v>20</v>
      </c>
      <c r="M10" s="11" t="s">
        <v>525</v>
      </c>
      <c r="N10" s="27">
        <v>43699</v>
      </c>
      <c r="O10" s="27">
        <v>44249</v>
      </c>
      <c r="P10" s="28" t="s">
        <v>82</v>
      </c>
      <c r="Q10" s="28" t="s">
        <v>80</v>
      </c>
      <c r="R10" s="28"/>
      <c r="S10" s="25" t="s">
        <v>521</v>
      </c>
      <c r="T10" s="25" t="s">
        <v>522</v>
      </c>
      <c r="U10" s="25" t="s">
        <v>323</v>
      </c>
      <c r="V10" t="s">
        <v>84</v>
      </c>
      <c r="W10" t="s">
        <v>523</v>
      </c>
    </row>
    <row r="11" spans="1:25" ht="30">
      <c r="A11" s="11">
        <v>9</v>
      </c>
      <c r="B11" s="25" t="s">
        <v>142</v>
      </c>
      <c r="C11" s="37">
        <v>200397758</v>
      </c>
      <c r="D11" s="25">
        <v>7182122964</v>
      </c>
      <c r="E11" s="25" t="s">
        <v>96</v>
      </c>
      <c r="F11" s="25">
        <v>638395116</v>
      </c>
      <c r="G11" s="25" t="s">
        <v>143</v>
      </c>
      <c r="H11" s="25" t="s">
        <v>112</v>
      </c>
      <c r="I11" s="25" t="s">
        <v>144</v>
      </c>
      <c r="J11" s="25" t="s">
        <v>111</v>
      </c>
      <c r="K11" s="25" t="s">
        <v>112</v>
      </c>
      <c r="L11" s="11" t="s">
        <v>20</v>
      </c>
      <c r="M11" s="65" t="s">
        <v>145</v>
      </c>
      <c r="N11" s="27">
        <v>43276</v>
      </c>
      <c r="O11" s="27">
        <v>44373</v>
      </c>
      <c r="P11" s="28" t="s">
        <v>86</v>
      </c>
      <c r="Q11" s="28"/>
      <c r="R11" s="28"/>
      <c r="S11" s="25" t="s">
        <v>146</v>
      </c>
      <c r="T11" s="25" t="s">
        <v>110</v>
      </c>
      <c r="U11" s="25" t="s">
        <v>406</v>
      </c>
      <c r="V11" t="s">
        <v>87</v>
      </c>
      <c r="W11" t="s">
        <v>103</v>
      </c>
    </row>
    <row r="12" spans="1:25" ht="30">
      <c r="A12" s="11">
        <v>10</v>
      </c>
      <c r="B12" s="25" t="s">
        <v>147</v>
      </c>
      <c r="C12" s="37">
        <v>200724186</v>
      </c>
      <c r="D12" s="25">
        <v>7182137285</v>
      </c>
      <c r="E12" s="25" t="s">
        <v>96</v>
      </c>
      <c r="F12" s="25">
        <v>696008303</v>
      </c>
      <c r="G12" s="25" t="s">
        <v>148</v>
      </c>
      <c r="H12" s="25" t="s">
        <v>149</v>
      </c>
      <c r="I12" s="25" t="s">
        <v>150</v>
      </c>
      <c r="J12" s="25" t="s">
        <v>151</v>
      </c>
      <c r="K12" s="25" t="s">
        <v>152</v>
      </c>
      <c r="L12" s="11" t="s">
        <v>20</v>
      </c>
      <c r="M12" s="65" t="s">
        <v>153</v>
      </c>
      <c r="N12" s="27">
        <v>43276</v>
      </c>
      <c r="O12" s="27">
        <v>44373</v>
      </c>
      <c r="P12" s="28" t="s">
        <v>82</v>
      </c>
      <c r="Q12" s="28"/>
      <c r="R12" s="28"/>
      <c r="S12" s="25" t="s">
        <v>154</v>
      </c>
      <c r="T12" s="25" t="s">
        <v>110</v>
      </c>
      <c r="U12" s="25" t="s">
        <v>406</v>
      </c>
    </row>
    <row r="13" spans="1:25" ht="30">
      <c r="A13" s="11">
        <v>11</v>
      </c>
      <c r="B13" s="25" t="s">
        <v>155</v>
      </c>
      <c r="C13" s="37">
        <v>200852369</v>
      </c>
      <c r="D13" s="25">
        <v>7182140011</v>
      </c>
      <c r="E13" s="25" t="s">
        <v>96</v>
      </c>
      <c r="F13" s="25">
        <v>664095152</v>
      </c>
      <c r="G13" s="25" t="s">
        <v>156</v>
      </c>
      <c r="H13" s="25" t="s">
        <v>112</v>
      </c>
      <c r="I13" s="25" t="s">
        <v>157</v>
      </c>
      <c r="J13" s="25" t="s">
        <v>111</v>
      </c>
      <c r="K13" s="25" t="s">
        <v>112</v>
      </c>
      <c r="L13" s="11" t="s">
        <v>20</v>
      </c>
      <c r="M13" s="25" t="s">
        <v>158</v>
      </c>
      <c r="N13" s="27">
        <v>43277</v>
      </c>
      <c r="O13" s="27">
        <v>44374</v>
      </c>
      <c r="P13" s="28" t="s">
        <v>87</v>
      </c>
      <c r="Q13" s="28"/>
      <c r="R13" s="28"/>
      <c r="S13" s="25" t="s">
        <v>159</v>
      </c>
      <c r="T13" s="25" t="s">
        <v>110</v>
      </c>
      <c r="U13" s="25" t="s">
        <v>406</v>
      </c>
      <c r="V13" t="s">
        <v>89</v>
      </c>
      <c r="W13" t="s">
        <v>105</v>
      </c>
    </row>
    <row r="14" spans="1:25" ht="30">
      <c r="A14" s="11">
        <v>12</v>
      </c>
      <c r="B14" s="25" t="s">
        <v>160</v>
      </c>
      <c r="C14" s="37">
        <v>200351288</v>
      </c>
      <c r="D14" s="25">
        <v>5432170148</v>
      </c>
      <c r="E14" s="25" t="s">
        <v>96</v>
      </c>
      <c r="F14" s="25">
        <v>505282645</v>
      </c>
      <c r="G14" s="25" t="s">
        <v>161</v>
      </c>
      <c r="H14" s="25" t="s">
        <v>162</v>
      </c>
      <c r="I14" s="25" t="s">
        <v>163</v>
      </c>
      <c r="J14" s="25" t="s">
        <v>164</v>
      </c>
      <c r="K14" s="25" t="s">
        <v>165</v>
      </c>
      <c r="L14" s="11" t="s">
        <v>20</v>
      </c>
      <c r="M14" s="11" t="s">
        <v>166</v>
      </c>
      <c r="N14" s="27">
        <v>43651</v>
      </c>
      <c r="O14" s="27">
        <v>44201</v>
      </c>
      <c r="P14" s="28" t="s">
        <v>80</v>
      </c>
      <c r="Q14" s="28" t="s">
        <v>82</v>
      </c>
      <c r="R14" s="28"/>
      <c r="S14" s="25" t="s">
        <v>167</v>
      </c>
      <c r="T14" s="25" t="s">
        <v>168</v>
      </c>
      <c r="U14" s="25" t="s">
        <v>169</v>
      </c>
      <c r="V14" t="s">
        <v>91</v>
      </c>
    </row>
    <row r="15" spans="1:25" ht="15">
      <c r="A15" s="11">
        <v>13</v>
      </c>
      <c r="B15" s="25" t="s">
        <v>170</v>
      </c>
      <c r="C15" s="37">
        <v>200733357</v>
      </c>
      <c r="D15" s="25">
        <v>5432181123</v>
      </c>
      <c r="E15" s="25" t="s">
        <v>96</v>
      </c>
      <c r="F15" s="25">
        <v>508461735</v>
      </c>
      <c r="G15" s="25" t="s">
        <v>171</v>
      </c>
      <c r="H15" s="25" t="s">
        <v>162</v>
      </c>
      <c r="I15" s="25" t="s">
        <v>172</v>
      </c>
      <c r="J15" s="25" t="s">
        <v>164</v>
      </c>
      <c r="K15" s="25" t="s">
        <v>165</v>
      </c>
      <c r="L15" s="11" t="s">
        <v>20</v>
      </c>
      <c r="M15" s="25"/>
      <c r="N15" s="27">
        <v>43651</v>
      </c>
      <c r="O15" s="27">
        <v>44201</v>
      </c>
      <c r="P15" s="28" t="s">
        <v>90</v>
      </c>
      <c r="Q15" s="28" t="s">
        <v>80</v>
      </c>
      <c r="R15" s="28"/>
      <c r="S15" s="25" t="s">
        <v>173</v>
      </c>
      <c r="T15" s="25" t="s">
        <v>168</v>
      </c>
      <c r="U15" s="25" t="s">
        <v>169</v>
      </c>
      <c r="V15" t="s">
        <v>92</v>
      </c>
    </row>
    <row r="16" spans="1:25" ht="45">
      <c r="A16" s="11">
        <v>14</v>
      </c>
      <c r="B16" s="25" t="s">
        <v>177</v>
      </c>
      <c r="C16" s="37">
        <v>380848187</v>
      </c>
      <c r="D16" s="25">
        <v>5423322185</v>
      </c>
      <c r="E16" s="25" t="s">
        <v>100</v>
      </c>
      <c r="F16" s="25">
        <v>503859523</v>
      </c>
      <c r="G16" s="25" t="s">
        <v>178</v>
      </c>
      <c r="H16" s="25" t="s">
        <v>136</v>
      </c>
      <c r="I16" s="25" t="s">
        <v>179</v>
      </c>
      <c r="J16" s="25" t="s">
        <v>180</v>
      </c>
      <c r="K16" s="25" t="s">
        <v>136</v>
      </c>
      <c r="L16" s="11" t="s">
        <v>20</v>
      </c>
      <c r="M16" s="25" t="s">
        <v>525</v>
      </c>
      <c r="N16" s="27">
        <v>43362</v>
      </c>
      <c r="O16" s="27">
        <v>43909</v>
      </c>
      <c r="P16" s="28" t="s">
        <v>83</v>
      </c>
      <c r="Q16" s="28" t="s">
        <v>52</v>
      </c>
      <c r="R16" s="28" t="s">
        <v>89</v>
      </c>
      <c r="S16" s="25" t="s">
        <v>181</v>
      </c>
      <c r="T16" s="25" t="s">
        <v>137</v>
      </c>
      <c r="U16" s="25" t="s">
        <v>323</v>
      </c>
    </row>
    <row r="17" spans="1:21" ht="45">
      <c r="A17" s="11">
        <v>15</v>
      </c>
      <c r="B17" s="25" t="s">
        <v>182</v>
      </c>
      <c r="C17" s="37">
        <v>380874233</v>
      </c>
      <c r="D17" s="25">
        <v>5423322630</v>
      </c>
      <c r="E17" s="25" t="s">
        <v>96</v>
      </c>
      <c r="F17" s="25">
        <v>604511331</v>
      </c>
      <c r="G17" s="25" t="s">
        <v>183</v>
      </c>
      <c r="H17" s="25" t="s">
        <v>136</v>
      </c>
      <c r="I17" s="25" t="s">
        <v>184</v>
      </c>
      <c r="J17" s="25" t="s">
        <v>185</v>
      </c>
      <c r="K17" s="25" t="s">
        <v>136</v>
      </c>
      <c r="L17" s="11" t="s">
        <v>20</v>
      </c>
      <c r="M17" s="25" t="s">
        <v>186</v>
      </c>
      <c r="N17" s="27">
        <v>43326</v>
      </c>
      <c r="O17" s="27">
        <v>43875</v>
      </c>
      <c r="P17" s="28" t="s">
        <v>80</v>
      </c>
      <c r="Q17" s="28" t="s">
        <v>89</v>
      </c>
      <c r="R17" s="28"/>
      <c r="S17" s="25" t="s">
        <v>187</v>
      </c>
      <c r="T17" s="25" t="s">
        <v>137</v>
      </c>
      <c r="U17" s="25" t="s">
        <v>323</v>
      </c>
    </row>
    <row r="18" spans="1:21" ht="45">
      <c r="A18" s="11">
        <v>16</v>
      </c>
      <c r="B18" s="25" t="s">
        <v>188</v>
      </c>
      <c r="C18" s="37">
        <v>369441876</v>
      </c>
      <c r="D18" s="25">
        <v>9662118811</v>
      </c>
      <c r="E18" s="25" t="s">
        <v>99</v>
      </c>
      <c r="F18" s="25">
        <v>796194659</v>
      </c>
      <c r="G18" s="25" t="s">
        <v>189</v>
      </c>
      <c r="H18" s="25" t="s">
        <v>190</v>
      </c>
      <c r="I18" s="25" t="s">
        <v>191</v>
      </c>
      <c r="J18" s="25" t="s">
        <v>192</v>
      </c>
      <c r="K18" s="25" t="s">
        <v>190</v>
      </c>
      <c r="L18" s="11" t="s">
        <v>20</v>
      </c>
      <c r="M18" s="25" t="s">
        <v>525</v>
      </c>
      <c r="N18" s="27">
        <v>43362</v>
      </c>
      <c r="O18" s="27">
        <v>43909</v>
      </c>
      <c r="P18" s="28" t="s">
        <v>89</v>
      </c>
      <c r="Q18" s="30" t="s">
        <v>52</v>
      </c>
      <c r="R18" s="28"/>
      <c r="S18" s="25" t="s">
        <v>193</v>
      </c>
      <c r="T18" s="25" t="s">
        <v>137</v>
      </c>
      <c r="U18" s="25" t="s">
        <v>323</v>
      </c>
    </row>
    <row r="19" spans="1:21" ht="45">
      <c r="A19" s="11">
        <v>17</v>
      </c>
      <c r="B19" s="25" t="s">
        <v>194</v>
      </c>
      <c r="C19" s="37">
        <v>200206735</v>
      </c>
      <c r="D19" s="25">
        <v>5423078928</v>
      </c>
      <c r="E19" s="25" t="s">
        <v>63</v>
      </c>
      <c r="F19" s="25">
        <v>692394183</v>
      </c>
      <c r="G19" s="25" t="s">
        <v>195</v>
      </c>
      <c r="H19" s="25" t="s">
        <v>136</v>
      </c>
      <c r="I19" s="25" t="s">
        <v>196</v>
      </c>
      <c r="J19" s="25" t="s">
        <v>197</v>
      </c>
      <c r="K19" s="25" t="s">
        <v>136</v>
      </c>
      <c r="L19" s="11" t="s">
        <v>20</v>
      </c>
      <c r="M19" s="25" t="s">
        <v>198</v>
      </c>
      <c r="N19" s="27">
        <v>43363</v>
      </c>
      <c r="O19" s="27">
        <v>43910</v>
      </c>
      <c r="P19" s="28" t="s">
        <v>92</v>
      </c>
      <c r="Q19" s="28"/>
      <c r="R19" s="28"/>
      <c r="S19" s="25" t="s">
        <v>199</v>
      </c>
      <c r="T19" s="25" t="s">
        <v>137</v>
      </c>
      <c r="U19" s="25" t="s">
        <v>323</v>
      </c>
    </row>
    <row r="20" spans="1:21" ht="22.5" customHeight="1">
      <c r="A20" s="11">
        <v>18</v>
      </c>
      <c r="B20" s="25" t="s">
        <v>200</v>
      </c>
      <c r="C20" s="37">
        <v>380270943</v>
      </c>
      <c r="D20" s="25">
        <v>5423314702</v>
      </c>
      <c r="E20" s="25" t="s">
        <v>96</v>
      </c>
      <c r="F20" s="25">
        <v>512340161</v>
      </c>
      <c r="G20" s="25" t="s">
        <v>201</v>
      </c>
      <c r="H20" s="25" t="s">
        <v>136</v>
      </c>
      <c r="I20" s="25" t="s">
        <v>202</v>
      </c>
      <c r="J20" s="25" t="s">
        <v>203</v>
      </c>
      <c r="K20" s="25" t="s">
        <v>136</v>
      </c>
      <c r="L20" s="11" t="s">
        <v>20</v>
      </c>
      <c r="M20" s="25" t="s">
        <v>525</v>
      </c>
      <c r="N20" s="27">
        <v>43368</v>
      </c>
      <c r="O20" s="27">
        <v>43915</v>
      </c>
      <c r="P20" s="28" t="s">
        <v>78</v>
      </c>
      <c r="Q20" s="28"/>
      <c r="R20" s="28"/>
      <c r="S20" s="25" t="s">
        <v>204</v>
      </c>
      <c r="T20" s="25" t="s">
        <v>137</v>
      </c>
      <c r="U20" s="25" t="s">
        <v>323</v>
      </c>
    </row>
    <row r="21" spans="1:21" ht="25.5" customHeight="1">
      <c r="A21" s="11">
        <v>19</v>
      </c>
      <c r="B21" s="25" t="s">
        <v>205</v>
      </c>
      <c r="C21" s="37">
        <v>360668319</v>
      </c>
      <c r="D21" s="25">
        <v>9662095926</v>
      </c>
      <c r="E21" s="25" t="s">
        <v>99</v>
      </c>
      <c r="F21" s="25">
        <v>535952291</v>
      </c>
      <c r="G21" s="25" t="s">
        <v>206</v>
      </c>
      <c r="H21" s="25" t="s">
        <v>136</v>
      </c>
      <c r="I21" s="25" t="s">
        <v>207</v>
      </c>
      <c r="J21" s="25" t="s">
        <v>208</v>
      </c>
      <c r="K21" s="25" t="s">
        <v>136</v>
      </c>
      <c r="L21" s="11" t="s">
        <v>20</v>
      </c>
      <c r="M21" s="25" t="s">
        <v>525</v>
      </c>
      <c r="N21" s="27">
        <v>43367</v>
      </c>
      <c r="O21" s="27">
        <v>43914</v>
      </c>
      <c r="P21" s="28" t="s">
        <v>80</v>
      </c>
      <c r="Q21" s="28"/>
      <c r="R21" s="28"/>
      <c r="S21" s="25" t="s">
        <v>209</v>
      </c>
      <c r="T21" s="25" t="s">
        <v>137</v>
      </c>
      <c r="U21" s="25" t="s">
        <v>323</v>
      </c>
    </row>
    <row r="22" spans="1:21" ht="45" customHeight="1">
      <c r="A22" s="11">
        <v>20</v>
      </c>
      <c r="B22" s="25" t="s">
        <v>210</v>
      </c>
      <c r="C22" s="37">
        <v>380697848</v>
      </c>
      <c r="D22" s="25">
        <v>8442362891</v>
      </c>
      <c r="E22" s="25" t="s">
        <v>100</v>
      </c>
      <c r="F22" s="25">
        <v>514233065</v>
      </c>
      <c r="G22" s="25" t="s">
        <v>211</v>
      </c>
      <c r="H22" s="25" t="s">
        <v>128</v>
      </c>
      <c r="I22" s="25" t="s">
        <v>212</v>
      </c>
      <c r="J22" s="25" t="s">
        <v>127</v>
      </c>
      <c r="K22" s="25" t="s">
        <v>128</v>
      </c>
      <c r="L22" s="11" t="s">
        <v>20</v>
      </c>
      <c r="M22" s="66" t="s">
        <v>213</v>
      </c>
      <c r="N22" s="27">
        <v>43364</v>
      </c>
      <c r="O22" s="27">
        <v>43911</v>
      </c>
      <c r="P22" s="28" t="s">
        <v>80</v>
      </c>
      <c r="Q22" s="28"/>
      <c r="R22" s="28"/>
      <c r="S22" s="25" t="s">
        <v>214</v>
      </c>
      <c r="T22" s="25" t="s">
        <v>119</v>
      </c>
      <c r="U22" s="25" t="s">
        <v>269</v>
      </c>
    </row>
    <row r="23" spans="1:21" ht="45">
      <c r="A23" s="11">
        <v>21</v>
      </c>
      <c r="B23" s="25" t="s">
        <v>215</v>
      </c>
      <c r="C23" s="37">
        <v>380071333</v>
      </c>
      <c r="D23" s="25">
        <v>8442362224</v>
      </c>
      <c r="E23" s="25" t="s">
        <v>96</v>
      </c>
      <c r="F23" s="25">
        <v>731565574</v>
      </c>
      <c r="G23" s="25"/>
      <c r="H23" s="25" t="s">
        <v>216</v>
      </c>
      <c r="I23" s="25" t="s">
        <v>217</v>
      </c>
      <c r="J23" s="25" t="s">
        <v>218</v>
      </c>
      <c r="K23" s="25" t="s">
        <v>121</v>
      </c>
      <c r="L23" s="11" t="s">
        <v>20</v>
      </c>
      <c r="M23" s="25" t="s">
        <v>525</v>
      </c>
      <c r="N23" s="27">
        <v>43314</v>
      </c>
      <c r="O23" s="27">
        <v>43863</v>
      </c>
      <c r="P23" s="28" t="s">
        <v>89</v>
      </c>
      <c r="Q23" s="28"/>
      <c r="R23" s="28"/>
      <c r="S23" s="25" t="s">
        <v>219</v>
      </c>
      <c r="T23" s="25" t="s">
        <v>119</v>
      </c>
      <c r="U23" s="25" t="s">
        <v>269</v>
      </c>
    </row>
    <row r="24" spans="1:21" ht="45">
      <c r="A24" s="11">
        <v>22</v>
      </c>
      <c r="B24" s="25" t="s">
        <v>220</v>
      </c>
      <c r="C24" s="37">
        <v>380857878</v>
      </c>
      <c r="D24" s="25">
        <v>5451819093</v>
      </c>
      <c r="E24" s="25" t="s">
        <v>100</v>
      </c>
      <c r="F24" s="25">
        <v>519477450</v>
      </c>
      <c r="G24" s="25" t="s">
        <v>221</v>
      </c>
      <c r="H24" s="25" t="s">
        <v>121</v>
      </c>
      <c r="I24" s="25" t="s">
        <v>222</v>
      </c>
      <c r="J24" s="25" t="s">
        <v>120</v>
      </c>
      <c r="K24" s="25" t="s">
        <v>121</v>
      </c>
      <c r="L24" s="25" t="s">
        <v>20</v>
      </c>
      <c r="M24" s="25" t="s">
        <v>525</v>
      </c>
      <c r="N24" s="27">
        <v>43374</v>
      </c>
      <c r="O24" s="27">
        <v>43921</v>
      </c>
      <c r="P24" s="25" t="s">
        <v>82</v>
      </c>
      <c r="Q24" s="25" t="s">
        <v>52</v>
      </c>
      <c r="R24" s="25" t="s">
        <v>92</v>
      </c>
      <c r="S24" s="25" t="s">
        <v>223</v>
      </c>
      <c r="T24" s="25" t="s">
        <v>119</v>
      </c>
      <c r="U24" s="25" t="s">
        <v>269</v>
      </c>
    </row>
    <row r="25" spans="1:21" ht="60">
      <c r="A25" s="11">
        <v>23</v>
      </c>
      <c r="B25" s="25" t="s">
        <v>224</v>
      </c>
      <c r="C25" s="37">
        <v>380889832</v>
      </c>
      <c r="D25" s="25">
        <v>7182149242</v>
      </c>
      <c r="E25" s="25" t="s">
        <v>99</v>
      </c>
      <c r="F25" s="25">
        <v>504215658</v>
      </c>
      <c r="G25" s="25" t="s">
        <v>225</v>
      </c>
      <c r="H25" s="25" t="s">
        <v>226</v>
      </c>
      <c r="I25" s="25" t="s">
        <v>227</v>
      </c>
      <c r="J25" s="25" t="s">
        <v>228</v>
      </c>
      <c r="K25" s="25" t="s">
        <v>229</v>
      </c>
      <c r="L25" s="11" t="s">
        <v>20</v>
      </c>
      <c r="M25" s="25" t="s">
        <v>443</v>
      </c>
      <c r="N25" s="27">
        <v>43382</v>
      </c>
      <c r="O25" s="27">
        <v>43930</v>
      </c>
      <c r="P25" s="28" t="s">
        <v>90</v>
      </c>
      <c r="Q25" s="28" t="s">
        <v>87</v>
      </c>
      <c r="R25" s="28"/>
      <c r="S25" s="25" t="s">
        <v>230</v>
      </c>
      <c r="T25" s="25" t="s">
        <v>231</v>
      </c>
      <c r="U25" s="25" t="s">
        <v>406</v>
      </c>
    </row>
    <row r="26" spans="1:21" ht="84" customHeight="1">
      <c r="A26" s="11">
        <v>24</v>
      </c>
      <c r="B26" s="25" t="s">
        <v>232</v>
      </c>
      <c r="C26" s="37">
        <v>381150112</v>
      </c>
      <c r="D26" s="25">
        <v>5423326272</v>
      </c>
      <c r="E26" s="25" t="s">
        <v>100</v>
      </c>
      <c r="F26" s="25">
        <v>600659314</v>
      </c>
      <c r="G26" s="25" t="s">
        <v>233</v>
      </c>
      <c r="H26" s="25" t="s">
        <v>136</v>
      </c>
      <c r="I26" s="25" t="s">
        <v>234</v>
      </c>
      <c r="J26" s="25" t="s">
        <v>235</v>
      </c>
      <c r="K26" s="25" t="s">
        <v>136</v>
      </c>
      <c r="L26" s="11" t="s">
        <v>20</v>
      </c>
      <c r="M26" s="25" t="s">
        <v>525</v>
      </c>
      <c r="N26" s="27">
        <v>43337</v>
      </c>
      <c r="O26" s="27">
        <v>43886</v>
      </c>
      <c r="P26" s="28" t="s">
        <v>79</v>
      </c>
      <c r="Q26" s="28" t="s">
        <v>52</v>
      </c>
      <c r="R26" s="28"/>
      <c r="S26" s="25" t="s">
        <v>236</v>
      </c>
      <c r="T26" s="25" t="s">
        <v>137</v>
      </c>
      <c r="U26" s="25" t="s">
        <v>323</v>
      </c>
    </row>
    <row r="27" spans="1:21" ht="45" customHeight="1">
      <c r="A27" s="11">
        <v>25</v>
      </c>
      <c r="B27" s="25" t="s">
        <v>237</v>
      </c>
      <c r="C27" s="37">
        <v>381374716</v>
      </c>
      <c r="D27" s="25">
        <v>9662124243</v>
      </c>
      <c r="E27" s="25" t="s">
        <v>96</v>
      </c>
      <c r="F27" s="25">
        <v>784644997</v>
      </c>
      <c r="G27" s="25"/>
      <c r="H27" s="25" t="s">
        <v>238</v>
      </c>
      <c r="I27" s="25" t="s">
        <v>239</v>
      </c>
      <c r="J27" s="25" t="s">
        <v>240</v>
      </c>
      <c r="K27" s="25" t="s">
        <v>238</v>
      </c>
      <c r="L27" s="11" t="s">
        <v>20</v>
      </c>
      <c r="M27" s="25" t="s">
        <v>525</v>
      </c>
      <c r="N27" s="27">
        <v>43404</v>
      </c>
      <c r="O27" s="27">
        <v>43951</v>
      </c>
      <c r="P27" s="28" t="s">
        <v>79</v>
      </c>
      <c r="Q27" s="28" t="s">
        <v>90</v>
      </c>
      <c r="R27" s="28" t="s">
        <v>89</v>
      </c>
      <c r="S27" s="25" t="s">
        <v>241</v>
      </c>
      <c r="T27" s="25" t="s">
        <v>137</v>
      </c>
      <c r="U27" s="25" t="s">
        <v>323</v>
      </c>
    </row>
    <row r="28" spans="1:21" ht="60">
      <c r="A28" s="11">
        <v>26</v>
      </c>
      <c r="B28" s="25" t="s">
        <v>242</v>
      </c>
      <c r="C28" s="37">
        <v>380291000</v>
      </c>
      <c r="D28" s="25">
        <v>5423315311</v>
      </c>
      <c r="E28" s="25" t="s">
        <v>100</v>
      </c>
      <c r="F28" s="25" t="s">
        <v>243</v>
      </c>
      <c r="G28" s="25" t="s">
        <v>244</v>
      </c>
      <c r="H28" s="25" t="s">
        <v>136</v>
      </c>
      <c r="I28" s="25" t="s">
        <v>245</v>
      </c>
      <c r="J28" s="25" t="s">
        <v>246</v>
      </c>
      <c r="K28" s="25" t="s">
        <v>136</v>
      </c>
      <c r="L28" s="11" t="s">
        <v>20</v>
      </c>
      <c r="M28" s="25" t="s">
        <v>525</v>
      </c>
      <c r="N28" s="27">
        <v>43383</v>
      </c>
      <c r="O28" s="27">
        <v>43931</v>
      </c>
      <c r="P28" s="28" t="s">
        <v>89</v>
      </c>
      <c r="Q28" s="28"/>
      <c r="R28" s="28"/>
      <c r="S28" s="25" t="s">
        <v>247</v>
      </c>
      <c r="T28" s="25" t="s">
        <v>137</v>
      </c>
      <c r="U28" s="25" t="s">
        <v>323</v>
      </c>
    </row>
    <row r="29" spans="1:21" ht="45">
      <c r="A29" s="11">
        <v>27</v>
      </c>
      <c r="B29" s="25" t="s">
        <v>248</v>
      </c>
      <c r="C29" s="37">
        <v>381570297</v>
      </c>
      <c r="D29" s="25">
        <v>9662124800</v>
      </c>
      <c r="E29" s="25" t="s">
        <v>100</v>
      </c>
      <c r="F29" s="25">
        <v>600203165</v>
      </c>
      <c r="G29" s="25" t="s">
        <v>249</v>
      </c>
      <c r="H29" s="25" t="s">
        <v>250</v>
      </c>
      <c r="I29" s="25" t="s">
        <v>251</v>
      </c>
      <c r="J29" s="25" t="s">
        <v>252</v>
      </c>
      <c r="K29" s="25" t="s">
        <v>250</v>
      </c>
      <c r="L29" s="11" t="s">
        <v>20</v>
      </c>
      <c r="M29" s="25" t="s">
        <v>525</v>
      </c>
      <c r="N29" s="27">
        <v>43425</v>
      </c>
      <c r="O29" s="27">
        <v>43972</v>
      </c>
      <c r="P29" s="28" t="s">
        <v>87</v>
      </c>
      <c r="Q29" s="28"/>
      <c r="R29" s="28"/>
      <c r="S29" s="25" t="s">
        <v>253</v>
      </c>
      <c r="T29" s="25" t="s">
        <v>137</v>
      </c>
      <c r="U29" s="25" t="s">
        <v>323</v>
      </c>
    </row>
    <row r="30" spans="1:21" ht="54" customHeight="1">
      <c r="A30" s="11">
        <v>28</v>
      </c>
      <c r="B30" s="25" t="s">
        <v>254</v>
      </c>
      <c r="C30" s="37" t="s">
        <v>499</v>
      </c>
      <c r="D30" s="25">
        <v>9662123396</v>
      </c>
      <c r="E30" s="25" t="s">
        <v>100</v>
      </c>
      <c r="F30" s="25">
        <v>662221697</v>
      </c>
      <c r="G30" s="25" t="s">
        <v>255</v>
      </c>
      <c r="H30" s="25" t="s">
        <v>135</v>
      </c>
      <c r="I30" s="25" t="s">
        <v>256</v>
      </c>
      <c r="J30" s="25" t="s">
        <v>257</v>
      </c>
      <c r="K30" s="25" t="s">
        <v>135</v>
      </c>
      <c r="L30" s="11" t="s">
        <v>20</v>
      </c>
      <c r="M30" s="25"/>
      <c r="N30" s="27">
        <v>43426</v>
      </c>
      <c r="O30" s="27">
        <v>43973</v>
      </c>
      <c r="P30" s="28" t="s">
        <v>78</v>
      </c>
      <c r="Q30" s="28" t="s">
        <v>87</v>
      </c>
      <c r="R30" s="28"/>
      <c r="S30" s="25" t="s">
        <v>258</v>
      </c>
      <c r="T30" s="25" t="s">
        <v>137</v>
      </c>
      <c r="U30" s="25" t="s">
        <v>323</v>
      </c>
    </row>
    <row r="31" spans="1:21" ht="45">
      <c r="A31" s="11">
        <v>29</v>
      </c>
      <c r="B31" s="25" t="s">
        <v>259</v>
      </c>
      <c r="C31" s="37">
        <v>381710309</v>
      </c>
      <c r="D31" s="25">
        <v>9662125225</v>
      </c>
      <c r="E31" s="25" t="s">
        <v>96</v>
      </c>
      <c r="F31" s="25">
        <v>508076881</v>
      </c>
      <c r="G31" s="25" t="s">
        <v>260</v>
      </c>
      <c r="H31" s="25" t="s">
        <v>138</v>
      </c>
      <c r="I31" s="25" t="s">
        <v>261</v>
      </c>
      <c r="J31" s="25" t="s">
        <v>262</v>
      </c>
      <c r="K31" s="25" t="s">
        <v>138</v>
      </c>
      <c r="L31" s="11" t="s">
        <v>20</v>
      </c>
      <c r="M31" s="25" t="s">
        <v>525</v>
      </c>
      <c r="N31" s="27">
        <v>43406</v>
      </c>
      <c r="O31" s="27">
        <v>43953</v>
      </c>
      <c r="P31" s="28" t="s">
        <v>93</v>
      </c>
      <c r="Q31" s="28"/>
      <c r="R31" s="28"/>
      <c r="S31" s="25" t="s">
        <v>263</v>
      </c>
      <c r="T31" s="25" t="s">
        <v>137</v>
      </c>
      <c r="U31" s="25" t="s">
        <v>323</v>
      </c>
    </row>
    <row r="32" spans="1:21" ht="45">
      <c r="A32" s="11">
        <v>30</v>
      </c>
      <c r="B32" s="25" t="s">
        <v>264</v>
      </c>
      <c r="C32" s="37">
        <v>380537040</v>
      </c>
      <c r="D32" s="25">
        <v>5461394502</v>
      </c>
      <c r="E32" s="25" t="s">
        <v>96</v>
      </c>
      <c r="F32" s="25">
        <v>572250714</v>
      </c>
      <c r="G32" s="25" t="s">
        <v>265</v>
      </c>
      <c r="H32" s="25" t="s">
        <v>266</v>
      </c>
      <c r="I32" s="25" t="s">
        <v>267</v>
      </c>
      <c r="J32" s="25" t="s">
        <v>268</v>
      </c>
      <c r="K32" s="25" t="s">
        <v>266</v>
      </c>
      <c r="L32" s="11" t="s">
        <v>20</v>
      </c>
      <c r="M32" s="25" t="s">
        <v>525</v>
      </c>
      <c r="N32" s="27">
        <v>43427</v>
      </c>
      <c r="O32" s="27">
        <v>43974</v>
      </c>
      <c r="P32" s="28" t="s">
        <v>80</v>
      </c>
      <c r="Q32" s="28"/>
      <c r="R32" s="28"/>
      <c r="S32" s="25" t="s">
        <v>134</v>
      </c>
      <c r="T32" s="25" t="s">
        <v>119</v>
      </c>
      <c r="U32" s="25" t="s">
        <v>269</v>
      </c>
    </row>
    <row r="33" spans="1:21" ht="45">
      <c r="A33" s="11">
        <v>31</v>
      </c>
      <c r="B33" s="25" t="s">
        <v>270</v>
      </c>
      <c r="C33" s="37">
        <v>380524875</v>
      </c>
      <c r="D33" s="25">
        <v>5461394494</v>
      </c>
      <c r="E33" s="25" t="s">
        <v>96</v>
      </c>
      <c r="F33" s="25">
        <v>518176741</v>
      </c>
      <c r="G33" s="25" t="s">
        <v>265</v>
      </c>
      <c r="H33" s="25" t="s">
        <v>266</v>
      </c>
      <c r="I33" s="25" t="s">
        <v>271</v>
      </c>
      <c r="J33" s="25" t="s">
        <v>268</v>
      </c>
      <c r="K33" s="25" t="s">
        <v>266</v>
      </c>
      <c r="L33" s="11" t="s">
        <v>20</v>
      </c>
      <c r="M33" s="25" t="s">
        <v>525</v>
      </c>
      <c r="N33" s="27">
        <v>43427</v>
      </c>
      <c r="O33" s="27">
        <v>43974</v>
      </c>
      <c r="P33" s="28" t="s">
        <v>82</v>
      </c>
      <c r="Q33" s="28"/>
      <c r="R33" s="28"/>
      <c r="S33" s="25" t="s">
        <v>272</v>
      </c>
      <c r="T33" s="25" t="s">
        <v>273</v>
      </c>
      <c r="U33" s="25" t="s">
        <v>269</v>
      </c>
    </row>
    <row r="34" spans="1:21" ht="57">
      <c r="A34" s="11">
        <v>32</v>
      </c>
      <c r="B34" s="25" t="s">
        <v>274</v>
      </c>
      <c r="C34" s="37">
        <v>381277025</v>
      </c>
      <c r="D34" s="25">
        <v>7182149644</v>
      </c>
      <c r="E34" s="25" t="s">
        <v>99</v>
      </c>
      <c r="F34" s="25">
        <v>664868313</v>
      </c>
      <c r="G34" s="31" t="s">
        <v>275</v>
      </c>
      <c r="H34" s="25" t="s">
        <v>112</v>
      </c>
      <c r="I34" s="25" t="s">
        <v>276</v>
      </c>
      <c r="J34" s="25" t="s">
        <v>111</v>
      </c>
      <c r="K34" s="25" t="s">
        <v>112</v>
      </c>
      <c r="L34" s="11" t="s">
        <v>20</v>
      </c>
      <c r="M34" s="42" t="s">
        <v>444</v>
      </c>
      <c r="N34" s="27">
        <v>43404</v>
      </c>
      <c r="O34" s="27">
        <v>43951</v>
      </c>
      <c r="P34" s="28" t="s">
        <v>80</v>
      </c>
      <c r="Q34" s="28" t="s">
        <v>89</v>
      </c>
      <c r="R34" s="28" t="s">
        <v>52</v>
      </c>
      <c r="S34" s="25" t="s">
        <v>277</v>
      </c>
      <c r="T34" s="25" t="s">
        <v>174</v>
      </c>
      <c r="U34" s="25" t="s">
        <v>406</v>
      </c>
    </row>
    <row r="35" spans="1:21" ht="30">
      <c r="A35" s="11">
        <v>33</v>
      </c>
      <c r="B35" s="25" t="s">
        <v>278</v>
      </c>
      <c r="C35" s="37">
        <v>200831060</v>
      </c>
      <c r="D35" s="25">
        <v>7182139485</v>
      </c>
      <c r="E35" s="25" t="s">
        <v>99</v>
      </c>
      <c r="F35" s="25">
        <v>606741343</v>
      </c>
      <c r="G35" s="31" t="s">
        <v>279</v>
      </c>
      <c r="H35" s="25" t="s">
        <v>112</v>
      </c>
      <c r="I35" s="25" t="s">
        <v>280</v>
      </c>
      <c r="J35" s="25" t="s">
        <v>111</v>
      </c>
      <c r="K35" s="25" t="s">
        <v>112</v>
      </c>
      <c r="L35" s="11" t="s">
        <v>20</v>
      </c>
      <c r="M35" s="11" t="s">
        <v>281</v>
      </c>
      <c r="N35" s="27">
        <v>43405</v>
      </c>
      <c r="O35" s="27">
        <v>43951</v>
      </c>
      <c r="P35" s="28" t="s">
        <v>80</v>
      </c>
      <c r="Q35" s="28" t="s">
        <v>93</v>
      </c>
      <c r="R35" s="28"/>
      <c r="S35" s="25" t="s">
        <v>282</v>
      </c>
      <c r="T35" s="25" t="s">
        <v>174</v>
      </c>
      <c r="U35" s="25" t="s">
        <v>406</v>
      </c>
    </row>
    <row r="36" spans="1:21" ht="30">
      <c r="A36" s="11">
        <v>34</v>
      </c>
      <c r="B36" s="25" t="s">
        <v>283</v>
      </c>
      <c r="C36" s="37">
        <v>381660178</v>
      </c>
      <c r="D36" s="25">
        <v>7182150096</v>
      </c>
      <c r="E36" s="25" t="s">
        <v>100</v>
      </c>
      <c r="F36" s="25">
        <v>662155662</v>
      </c>
      <c r="G36" s="31" t="s">
        <v>284</v>
      </c>
      <c r="H36" s="25" t="s">
        <v>112</v>
      </c>
      <c r="I36" s="25" t="s">
        <v>285</v>
      </c>
      <c r="J36" s="25" t="s">
        <v>111</v>
      </c>
      <c r="K36" s="25" t="s">
        <v>112</v>
      </c>
      <c r="L36" s="11" t="s">
        <v>20</v>
      </c>
      <c r="M36" s="11" t="s">
        <v>286</v>
      </c>
      <c r="N36" s="27">
        <v>43430</v>
      </c>
      <c r="O36" s="27">
        <v>43977</v>
      </c>
      <c r="P36" s="28" t="s">
        <v>52</v>
      </c>
      <c r="Q36" s="28"/>
      <c r="R36" s="28"/>
      <c r="S36" s="25" t="s">
        <v>287</v>
      </c>
      <c r="T36" s="25" t="s">
        <v>174</v>
      </c>
      <c r="U36" s="25" t="s">
        <v>406</v>
      </c>
    </row>
    <row r="37" spans="1:21" ht="45">
      <c r="A37" s="11">
        <v>35</v>
      </c>
      <c r="B37" s="25" t="s">
        <v>288</v>
      </c>
      <c r="C37" s="37">
        <v>381407723</v>
      </c>
      <c r="D37" s="25">
        <v>5451819443</v>
      </c>
      <c r="E37" s="25" t="s">
        <v>100</v>
      </c>
      <c r="F37" s="25">
        <v>500309082</v>
      </c>
      <c r="G37" s="31" t="s">
        <v>289</v>
      </c>
      <c r="H37" s="25" t="s">
        <v>115</v>
      </c>
      <c r="I37" s="25" t="s">
        <v>290</v>
      </c>
      <c r="J37" s="25" t="s">
        <v>291</v>
      </c>
      <c r="K37" s="25" t="s">
        <v>115</v>
      </c>
      <c r="L37" s="25" t="s">
        <v>20</v>
      </c>
      <c r="M37" s="25" t="s">
        <v>525</v>
      </c>
      <c r="N37" s="27">
        <v>43453</v>
      </c>
      <c r="O37" s="27">
        <v>44001</v>
      </c>
      <c r="P37" s="28" t="s">
        <v>82</v>
      </c>
      <c r="Q37" s="25"/>
      <c r="R37" s="25"/>
      <c r="S37" s="25" t="s">
        <v>292</v>
      </c>
      <c r="T37" s="25" t="s">
        <v>119</v>
      </c>
      <c r="U37" s="25" t="s">
        <v>269</v>
      </c>
    </row>
    <row r="38" spans="1:21" ht="45">
      <c r="A38" s="11">
        <v>36</v>
      </c>
      <c r="B38" s="25" t="s">
        <v>293</v>
      </c>
      <c r="C38" s="37">
        <v>381352560</v>
      </c>
      <c r="D38" s="25">
        <v>8461666072</v>
      </c>
      <c r="E38" s="25" t="s">
        <v>100</v>
      </c>
      <c r="F38" s="25">
        <v>601373641</v>
      </c>
      <c r="G38" s="25"/>
      <c r="H38" s="25" t="s">
        <v>294</v>
      </c>
      <c r="I38" s="25" t="s">
        <v>295</v>
      </c>
      <c r="J38" s="25" t="s">
        <v>296</v>
      </c>
      <c r="K38" s="25" t="s">
        <v>297</v>
      </c>
      <c r="L38" s="25" t="s">
        <v>20</v>
      </c>
      <c r="M38" s="25" t="s">
        <v>525</v>
      </c>
      <c r="N38" s="27">
        <v>43454</v>
      </c>
      <c r="O38" s="27">
        <v>44002</v>
      </c>
      <c r="P38" s="28" t="s">
        <v>82</v>
      </c>
      <c r="Q38" s="28" t="s">
        <v>52</v>
      </c>
      <c r="R38" s="25"/>
      <c r="S38" s="25" t="s">
        <v>298</v>
      </c>
      <c r="T38" s="25" t="s">
        <v>119</v>
      </c>
      <c r="U38" s="25" t="s">
        <v>269</v>
      </c>
    </row>
    <row r="39" spans="1:21" ht="45">
      <c r="A39" s="11">
        <v>37</v>
      </c>
      <c r="B39" s="25" t="s">
        <v>299</v>
      </c>
      <c r="C39" s="37">
        <v>380673598</v>
      </c>
      <c r="D39" s="25">
        <v>8461665753</v>
      </c>
      <c r="E39" s="25" t="s">
        <v>96</v>
      </c>
      <c r="F39" s="25">
        <v>887420177</v>
      </c>
      <c r="G39" s="25"/>
      <c r="H39" s="25" t="s">
        <v>130</v>
      </c>
      <c r="I39" s="25" t="s">
        <v>300</v>
      </c>
      <c r="J39" s="25" t="s">
        <v>120</v>
      </c>
      <c r="K39" s="25" t="s">
        <v>130</v>
      </c>
      <c r="L39" s="25" t="s">
        <v>20</v>
      </c>
      <c r="M39" s="25" t="s">
        <v>525</v>
      </c>
      <c r="N39" s="27">
        <v>43454</v>
      </c>
      <c r="O39" s="27">
        <v>44002</v>
      </c>
      <c r="P39" s="28" t="s">
        <v>82</v>
      </c>
      <c r="Q39" s="28" t="s">
        <v>86</v>
      </c>
      <c r="R39" s="25"/>
      <c r="S39" s="25" t="s">
        <v>301</v>
      </c>
      <c r="T39" s="25" t="s">
        <v>119</v>
      </c>
      <c r="U39" s="25" t="s">
        <v>269</v>
      </c>
    </row>
    <row r="40" spans="1:21" ht="45">
      <c r="A40" s="11">
        <v>38</v>
      </c>
      <c r="B40" s="25" t="s">
        <v>302</v>
      </c>
      <c r="C40" s="37">
        <v>381499613</v>
      </c>
      <c r="D40" s="25">
        <v>8461666184</v>
      </c>
      <c r="E40" s="25" t="s">
        <v>303</v>
      </c>
      <c r="F40" s="25">
        <v>510172733</v>
      </c>
      <c r="G40" s="31" t="s">
        <v>304</v>
      </c>
      <c r="H40" s="25" t="s">
        <v>130</v>
      </c>
      <c r="I40" s="25" t="s">
        <v>305</v>
      </c>
      <c r="J40" s="25" t="s">
        <v>132</v>
      </c>
      <c r="K40" s="25" t="s">
        <v>130</v>
      </c>
      <c r="L40" s="25" t="s">
        <v>20</v>
      </c>
      <c r="M40" s="25" t="s">
        <v>525</v>
      </c>
      <c r="N40" s="27">
        <v>43453</v>
      </c>
      <c r="O40" s="27">
        <v>44001</v>
      </c>
      <c r="P40" s="28" t="s">
        <v>80</v>
      </c>
      <c r="Q40" s="25"/>
      <c r="R40" s="25"/>
      <c r="S40" s="25" t="s">
        <v>306</v>
      </c>
      <c r="T40" s="25" t="s">
        <v>119</v>
      </c>
      <c r="U40" s="25" t="s">
        <v>269</v>
      </c>
    </row>
    <row r="41" spans="1:21" ht="60">
      <c r="A41" s="11">
        <v>39</v>
      </c>
      <c r="B41" s="25" t="s">
        <v>307</v>
      </c>
      <c r="C41" s="37">
        <v>381284090</v>
      </c>
      <c r="D41" s="25">
        <v>5461394784</v>
      </c>
      <c r="E41" s="25" t="s">
        <v>303</v>
      </c>
      <c r="F41" s="25">
        <v>791703337</v>
      </c>
      <c r="G41" s="25" t="s">
        <v>308</v>
      </c>
      <c r="H41" s="25" t="s">
        <v>309</v>
      </c>
      <c r="I41" s="25" t="s">
        <v>310</v>
      </c>
      <c r="J41" s="25" t="s">
        <v>311</v>
      </c>
      <c r="K41" s="25" t="s">
        <v>312</v>
      </c>
      <c r="L41" s="25" t="s">
        <v>20</v>
      </c>
      <c r="M41" s="25" t="s">
        <v>525</v>
      </c>
      <c r="N41" s="27">
        <v>43455</v>
      </c>
      <c r="O41" s="27">
        <v>44003</v>
      </c>
      <c r="P41" s="28" t="s">
        <v>93</v>
      </c>
      <c r="Q41" s="25"/>
      <c r="R41" s="25"/>
      <c r="S41" s="25" t="s">
        <v>313</v>
      </c>
      <c r="T41" s="25" t="s">
        <v>119</v>
      </c>
      <c r="U41" s="25" t="s">
        <v>269</v>
      </c>
    </row>
    <row r="42" spans="1:21" ht="135">
      <c r="A42" s="11">
        <v>40</v>
      </c>
      <c r="B42" s="25" t="s">
        <v>314</v>
      </c>
      <c r="C42" s="37">
        <v>381546956</v>
      </c>
      <c r="D42" s="25">
        <v>5451819526</v>
      </c>
      <c r="E42" s="25" t="s">
        <v>96</v>
      </c>
      <c r="F42" s="25">
        <v>791703337</v>
      </c>
      <c r="G42" s="25" t="s">
        <v>308</v>
      </c>
      <c r="H42" s="25" t="s">
        <v>315</v>
      </c>
      <c r="I42" s="25" t="s">
        <v>316</v>
      </c>
      <c r="J42" s="25" t="s">
        <v>111</v>
      </c>
      <c r="K42" s="25" t="s">
        <v>315</v>
      </c>
      <c r="L42" s="25" t="s">
        <v>20</v>
      </c>
      <c r="M42" s="25" t="s">
        <v>525</v>
      </c>
      <c r="N42" s="27">
        <v>43455</v>
      </c>
      <c r="O42" s="27">
        <v>44003</v>
      </c>
      <c r="P42" s="28" t="s">
        <v>89</v>
      </c>
      <c r="Q42" s="28" t="s">
        <v>53</v>
      </c>
      <c r="R42" s="25"/>
      <c r="S42" s="25" t="s">
        <v>317</v>
      </c>
      <c r="T42" s="25" t="s">
        <v>119</v>
      </c>
      <c r="U42" s="25" t="s">
        <v>269</v>
      </c>
    </row>
    <row r="43" spans="1:21" ht="45">
      <c r="A43" s="11">
        <v>41</v>
      </c>
      <c r="B43" s="25" t="s">
        <v>318</v>
      </c>
      <c r="C43" s="37">
        <v>381974161</v>
      </c>
      <c r="D43" s="25">
        <v>5423339139</v>
      </c>
      <c r="E43" s="25" t="s">
        <v>96</v>
      </c>
      <c r="F43" s="25">
        <v>791311716</v>
      </c>
      <c r="G43" s="31" t="s">
        <v>319</v>
      </c>
      <c r="H43" s="25" t="s">
        <v>136</v>
      </c>
      <c r="I43" s="25" t="s">
        <v>320</v>
      </c>
      <c r="J43" s="25" t="s">
        <v>321</v>
      </c>
      <c r="K43" s="25" t="s">
        <v>136</v>
      </c>
      <c r="L43" s="25" t="s">
        <v>20</v>
      </c>
      <c r="M43" s="25" t="s">
        <v>525</v>
      </c>
      <c r="N43" s="27">
        <v>43454</v>
      </c>
      <c r="O43" s="27">
        <v>44002</v>
      </c>
      <c r="P43" s="28" t="s">
        <v>83</v>
      </c>
      <c r="Q43" s="28" t="s">
        <v>52</v>
      </c>
      <c r="R43" s="25"/>
      <c r="S43" s="25" t="s">
        <v>322</v>
      </c>
      <c r="T43" s="25" t="s">
        <v>137</v>
      </c>
      <c r="U43" s="25" t="s">
        <v>323</v>
      </c>
    </row>
    <row r="44" spans="1:21" ht="45">
      <c r="A44" s="11">
        <v>42</v>
      </c>
      <c r="B44" s="25" t="s">
        <v>324</v>
      </c>
      <c r="C44" s="37">
        <v>381328410</v>
      </c>
      <c r="D44" s="25">
        <v>7182149733</v>
      </c>
      <c r="E44" s="25" t="s">
        <v>96</v>
      </c>
      <c r="F44" s="25">
        <v>791703337</v>
      </c>
      <c r="G44" s="31" t="s">
        <v>308</v>
      </c>
      <c r="H44" s="25" t="s">
        <v>112</v>
      </c>
      <c r="I44" s="25" t="s">
        <v>325</v>
      </c>
      <c r="J44" s="25" t="s">
        <v>111</v>
      </c>
      <c r="K44" s="25" t="s">
        <v>112</v>
      </c>
      <c r="L44" s="25" t="s">
        <v>20</v>
      </c>
      <c r="M44" s="25" t="s">
        <v>525</v>
      </c>
      <c r="N44" s="27">
        <v>43455</v>
      </c>
      <c r="O44" s="27">
        <v>44003</v>
      </c>
      <c r="P44" s="28" t="s">
        <v>52</v>
      </c>
      <c r="Q44" s="28" t="s">
        <v>53</v>
      </c>
      <c r="R44" s="25"/>
      <c r="S44" s="25" t="s">
        <v>326</v>
      </c>
      <c r="T44" s="25" t="s">
        <v>174</v>
      </c>
      <c r="U44" s="25" t="s">
        <v>406</v>
      </c>
    </row>
    <row r="45" spans="1:21" ht="54.75" customHeight="1">
      <c r="A45" s="11">
        <v>43</v>
      </c>
      <c r="B45" s="25" t="s">
        <v>327</v>
      </c>
      <c r="C45" s="37">
        <v>381684279</v>
      </c>
      <c r="D45" s="25">
        <v>7182150104</v>
      </c>
      <c r="E45" s="25" t="s">
        <v>96</v>
      </c>
      <c r="F45" s="25">
        <v>795953827</v>
      </c>
      <c r="G45" s="25" t="s">
        <v>328</v>
      </c>
      <c r="H45" s="25" t="s">
        <v>112</v>
      </c>
      <c r="I45" s="25" t="s">
        <v>325</v>
      </c>
      <c r="J45" s="25" t="s">
        <v>111</v>
      </c>
      <c r="K45" s="25" t="s">
        <v>112</v>
      </c>
      <c r="L45" s="25" t="s">
        <v>20</v>
      </c>
      <c r="M45" s="25" t="s">
        <v>525</v>
      </c>
      <c r="N45" s="27">
        <v>43455</v>
      </c>
      <c r="O45" s="27">
        <v>44003</v>
      </c>
      <c r="P45" s="28" t="s">
        <v>53</v>
      </c>
      <c r="Q45" s="25"/>
      <c r="R45" s="25"/>
      <c r="S45" s="25" t="s">
        <v>329</v>
      </c>
      <c r="T45" s="25" t="s">
        <v>174</v>
      </c>
      <c r="U45" s="25" t="s">
        <v>406</v>
      </c>
    </row>
    <row r="46" spans="1:21" ht="52.5" customHeight="1">
      <c r="A46" s="11">
        <v>44</v>
      </c>
      <c r="B46" s="25" t="s">
        <v>330</v>
      </c>
      <c r="C46" s="37">
        <v>381702600</v>
      </c>
      <c r="D46" s="25">
        <v>7182150127</v>
      </c>
      <c r="E46" s="25" t="s">
        <v>96</v>
      </c>
      <c r="F46" s="25">
        <v>733479505</v>
      </c>
      <c r="G46" s="42" t="s">
        <v>331</v>
      </c>
      <c r="H46" s="25" t="s">
        <v>112</v>
      </c>
      <c r="I46" s="25" t="s">
        <v>325</v>
      </c>
      <c r="J46" s="25" t="s">
        <v>111</v>
      </c>
      <c r="K46" s="25" t="s">
        <v>112</v>
      </c>
      <c r="L46" s="25" t="s">
        <v>20</v>
      </c>
      <c r="M46" s="25" t="s">
        <v>525</v>
      </c>
      <c r="N46" s="27">
        <v>43455</v>
      </c>
      <c r="O46" s="27">
        <v>44003</v>
      </c>
      <c r="P46" s="28" t="s">
        <v>93</v>
      </c>
      <c r="Q46" s="25"/>
      <c r="R46" s="25"/>
      <c r="S46" s="25" t="s">
        <v>332</v>
      </c>
      <c r="T46" s="25" t="s">
        <v>174</v>
      </c>
      <c r="U46" s="25" t="s">
        <v>406</v>
      </c>
    </row>
    <row r="47" spans="1:21" ht="33" customHeight="1">
      <c r="A47" s="11">
        <v>45</v>
      </c>
      <c r="B47" s="25" t="s">
        <v>333</v>
      </c>
      <c r="C47" s="37">
        <v>381860210</v>
      </c>
      <c r="D47" s="25">
        <v>9662125679</v>
      </c>
      <c r="E47" s="32" t="s">
        <v>96</v>
      </c>
      <c r="F47" s="32">
        <v>882309885</v>
      </c>
      <c r="G47" s="33" t="s">
        <v>334</v>
      </c>
      <c r="H47" s="32" t="s">
        <v>335</v>
      </c>
      <c r="I47" s="32" t="s">
        <v>336</v>
      </c>
      <c r="J47" s="32" t="s">
        <v>337</v>
      </c>
      <c r="K47" s="32" t="s">
        <v>338</v>
      </c>
      <c r="L47" s="32" t="s">
        <v>20</v>
      </c>
      <c r="M47" s="61" t="s">
        <v>498</v>
      </c>
      <c r="N47" s="27">
        <v>43444</v>
      </c>
      <c r="O47" s="27">
        <v>43992</v>
      </c>
      <c r="P47" s="28" t="s">
        <v>52</v>
      </c>
      <c r="Q47" s="34"/>
      <c r="R47" s="34"/>
      <c r="S47" s="25" t="s">
        <v>339</v>
      </c>
      <c r="T47" s="25" t="s">
        <v>340</v>
      </c>
      <c r="U47" s="25" t="s">
        <v>323</v>
      </c>
    </row>
    <row r="48" spans="1:21" ht="30" customHeight="1">
      <c r="A48" s="11">
        <v>46</v>
      </c>
      <c r="B48" s="25" t="s">
        <v>341</v>
      </c>
      <c r="C48" s="37">
        <v>381702563</v>
      </c>
      <c r="D48" s="25">
        <v>5423335199</v>
      </c>
      <c r="E48" s="32" t="s">
        <v>96</v>
      </c>
      <c r="F48" s="32">
        <v>694383141</v>
      </c>
      <c r="G48" s="33" t="s">
        <v>342</v>
      </c>
      <c r="H48" s="32" t="s">
        <v>136</v>
      </c>
      <c r="I48" s="32" t="s">
        <v>343</v>
      </c>
      <c r="J48" s="32" t="s">
        <v>344</v>
      </c>
      <c r="K48" s="32" t="s">
        <v>136</v>
      </c>
      <c r="L48" s="32" t="s">
        <v>20</v>
      </c>
      <c r="M48" s="32" t="s">
        <v>525</v>
      </c>
      <c r="N48" s="27">
        <v>43448</v>
      </c>
      <c r="O48" s="27">
        <v>43996</v>
      </c>
      <c r="P48" s="28" t="s">
        <v>79</v>
      </c>
      <c r="Q48" s="28" t="s">
        <v>90</v>
      </c>
      <c r="R48" s="34"/>
      <c r="S48" s="25" t="s">
        <v>345</v>
      </c>
      <c r="T48" s="25" t="s">
        <v>340</v>
      </c>
      <c r="U48" s="25" t="s">
        <v>323</v>
      </c>
    </row>
    <row r="49" spans="1:21" ht="45" customHeight="1">
      <c r="A49" s="11">
        <v>47</v>
      </c>
      <c r="B49" s="25" t="s">
        <v>346</v>
      </c>
      <c r="C49" s="37">
        <v>381393748</v>
      </c>
      <c r="D49" s="25">
        <v>9662124361</v>
      </c>
      <c r="E49" s="32" t="s">
        <v>96</v>
      </c>
      <c r="F49" s="32">
        <v>516855294</v>
      </c>
      <c r="G49" s="33" t="s">
        <v>347</v>
      </c>
      <c r="H49" s="32" t="s">
        <v>348</v>
      </c>
      <c r="I49" s="32" t="s">
        <v>349</v>
      </c>
      <c r="J49" s="32" t="s">
        <v>350</v>
      </c>
      <c r="K49" s="32" t="s">
        <v>348</v>
      </c>
      <c r="L49" s="32" t="s">
        <v>20</v>
      </c>
      <c r="M49" s="32" t="s">
        <v>525</v>
      </c>
      <c r="N49" s="27">
        <v>43448</v>
      </c>
      <c r="O49" s="27">
        <v>43996</v>
      </c>
      <c r="P49" s="28" t="s">
        <v>79</v>
      </c>
      <c r="Q49" s="28" t="s">
        <v>90</v>
      </c>
      <c r="R49" s="34"/>
      <c r="S49" s="25" t="s">
        <v>351</v>
      </c>
      <c r="T49" s="25" t="s">
        <v>340</v>
      </c>
      <c r="U49" s="25" t="s">
        <v>323</v>
      </c>
    </row>
    <row r="50" spans="1:21" ht="30" customHeight="1">
      <c r="A50" s="11">
        <v>48</v>
      </c>
      <c r="B50" s="25" t="s">
        <v>352</v>
      </c>
      <c r="C50" s="37">
        <v>200760153</v>
      </c>
      <c r="D50" s="25">
        <v>8442351338</v>
      </c>
      <c r="E50" s="25" t="s">
        <v>96</v>
      </c>
      <c r="F50" s="25">
        <v>514941904</v>
      </c>
      <c r="G50" s="31" t="s">
        <v>353</v>
      </c>
      <c r="H50" s="25" t="s">
        <v>121</v>
      </c>
      <c r="I50" s="25" t="s">
        <v>354</v>
      </c>
      <c r="J50" s="25" t="s">
        <v>120</v>
      </c>
      <c r="K50" s="25" t="s">
        <v>121</v>
      </c>
      <c r="L50" s="25" t="s">
        <v>20</v>
      </c>
      <c r="M50" s="32" t="s">
        <v>525</v>
      </c>
      <c r="N50" s="27">
        <v>43621</v>
      </c>
      <c r="O50" s="27">
        <v>44322</v>
      </c>
      <c r="P50" s="28" t="s">
        <v>80</v>
      </c>
      <c r="Q50" s="28"/>
      <c r="R50" s="34"/>
      <c r="S50" s="25" t="s">
        <v>355</v>
      </c>
      <c r="T50" s="25" t="s">
        <v>119</v>
      </c>
      <c r="U50" s="25" t="s">
        <v>269</v>
      </c>
    </row>
    <row r="51" spans="1:21" ht="30" customHeight="1">
      <c r="A51" s="11">
        <v>49</v>
      </c>
      <c r="B51" s="25" t="s">
        <v>356</v>
      </c>
      <c r="C51" s="37">
        <v>381876636</v>
      </c>
      <c r="D51" s="25">
        <v>9662125691</v>
      </c>
      <c r="E51" s="25" t="s">
        <v>96</v>
      </c>
      <c r="F51" s="25">
        <v>606735949</v>
      </c>
      <c r="G51" s="31" t="s">
        <v>357</v>
      </c>
      <c r="H51" s="25" t="s">
        <v>136</v>
      </c>
      <c r="I51" s="25" t="s">
        <v>358</v>
      </c>
      <c r="J51" s="25" t="s">
        <v>359</v>
      </c>
      <c r="K51" s="25" t="s">
        <v>136</v>
      </c>
      <c r="L51" s="25" t="s">
        <v>20</v>
      </c>
      <c r="M51" s="25" t="s">
        <v>525</v>
      </c>
      <c r="N51" s="27">
        <v>43497</v>
      </c>
      <c r="O51" s="27">
        <v>44043</v>
      </c>
      <c r="P51" s="25" t="s">
        <v>82</v>
      </c>
      <c r="Q51" s="25" t="s">
        <v>80</v>
      </c>
      <c r="R51" s="25"/>
      <c r="S51" s="25" t="s">
        <v>360</v>
      </c>
      <c r="T51" s="25" t="s">
        <v>340</v>
      </c>
      <c r="U51" s="25" t="s">
        <v>323</v>
      </c>
    </row>
    <row r="52" spans="1:21" ht="30" customHeight="1">
      <c r="A52" s="11">
        <v>50</v>
      </c>
      <c r="B52" s="25" t="s">
        <v>361</v>
      </c>
      <c r="C52" s="37">
        <v>382096159</v>
      </c>
      <c r="D52" s="25">
        <v>5423342503</v>
      </c>
      <c r="E52" s="25" t="s">
        <v>100</v>
      </c>
      <c r="F52" s="25">
        <v>666928999</v>
      </c>
      <c r="G52" s="31" t="s">
        <v>362</v>
      </c>
      <c r="H52" s="25" t="s">
        <v>136</v>
      </c>
      <c r="I52" s="25" t="s">
        <v>363</v>
      </c>
      <c r="J52" s="25" t="s">
        <v>364</v>
      </c>
      <c r="K52" s="25" t="s">
        <v>365</v>
      </c>
      <c r="L52" s="25" t="s">
        <v>20</v>
      </c>
      <c r="M52" s="25" t="s">
        <v>525</v>
      </c>
      <c r="N52" s="27">
        <v>43497</v>
      </c>
      <c r="O52" s="27">
        <v>44043</v>
      </c>
      <c r="P52" s="25" t="s">
        <v>78</v>
      </c>
      <c r="Q52" s="25" t="s">
        <v>90</v>
      </c>
      <c r="R52" s="25"/>
      <c r="S52" s="25" t="s">
        <v>366</v>
      </c>
      <c r="T52" s="25" t="s">
        <v>340</v>
      </c>
      <c r="U52" s="25" t="s">
        <v>323</v>
      </c>
    </row>
    <row r="53" spans="1:21" ht="52.5" customHeight="1">
      <c r="A53" s="11">
        <v>51</v>
      </c>
      <c r="B53" s="25" t="s">
        <v>367</v>
      </c>
      <c r="C53" s="37">
        <v>369914470</v>
      </c>
      <c r="D53" s="25">
        <v>5423307300</v>
      </c>
      <c r="E53" s="25" t="s">
        <v>96</v>
      </c>
      <c r="F53" s="25">
        <v>514374874</v>
      </c>
      <c r="G53" s="31" t="s">
        <v>368</v>
      </c>
      <c r="H53" s="25" t="s">
        <v>136</v>
      </c>
      <c r="I53" s="25" t="s">
        <v>369</v>
      </c>
      <c r="J53" s="25" t="s">
        <v>370</v>
      </c>
      <c r="K53" s="25" t="s">
        <v>136</v>
      </c>
      <c r="L53" s="25" t="s">
        <v>20</v>
      </c>
      <c r="M53" s="25" t="s">
        <v>525</v>
      </c>
      <c r="N53" s="27">
        <v>43497</v>
      </c>
      <c r="O53" s="27">
        <v>44043</v>
      </c>
      <c r="P53" s="25" t="s">
        <v>52</v>
      </c>
      <c r="Q53" s="25" t="s">
        <v>90</v>
      </c>
      <c r="R53" s="25" t="s">
        <v>84</v>
      </c>
      <c r="S53" s="25" t="s">
        <v>371</v>
      </c>
      <c r="T53" s="25" t="s">
        <v>137</v>
      </c>
      <c r="U53" s="25" t="s">
        <v>372</v>
      </c>
    </row>
    <row r="54" spans="1:21" ht="35.25" customHeight="1">
      <c r="A54" s="11">
        <v>52</v>
      </c>
      <c r="B54" s="25" t="s">
        <v>373</v>
      </c>
      <c r="C54" s="37" t="s">
        <v>408</v>
      </c>
      <c r="D54" s="25">
        <v>9661281472</v>
      </c>
      <c r="E54" s="25" t="s">
        <v>63</v>
      </c>
      <c r="F54" s="25">
        <v>856763303</v>
      </c>
      <c r="G54" s="31" t="s">
        <v>374</v>
      </c>
      <c r="H54" s="25" t="s">
        <v>136</v>
      </c>
      <c r="I54" s="25" t="s">
        <v>375</v>
      </c>
      <c r="J54" s="25" t="s">
        <v>376</v>
      </c>
      <c r="K54" s="25" t="s">
        <v>136</v>
      </c>
      <c r="L54" s="25" t="s">
        <v>20</v>
      </c>
      <c r="M54" s="25" t="s">
        <v>525</v>
      </c>
      <c r="N54" s="27">
        <v>43514</v>
      </c>
      <c r="O54" s="27">
        <v>44061</v>
      </c>
      <c r="P54" s="25" t="s">
        <v>52</v>
      </c>
      <c r="Q54" s="25"/>
      <c r="R54" s="25"/>
      <c r="S54" s="25" t="s">
        <v>377</v>
      </c>
      <c r="T54" s="25" t="s">
        <v>137</v>
      </c>
      <c r="U54" s="25" t="s">
        <v>372</v>
      </c>
    </row>
    <row r="55" spans="1:21" ht="45">
      <c r="A55" s="11">
        <v>53</v>
      </c>
      <c r="B55" s="25" t="s">
        <v>378</v>
      </c>
      <c r="C55" s="37">
        <v>381373622</v>
      </c>
      <c r="D55" s="25">
        <v>5423329425</v>
      </c>
      <c r="E55" s="25" t="s">
        <v>100</v>
      </c>
      <c r="F55" s="25">
        <v>500191198</v>
      </c>
      <c r="G55" s="31" t="s">
        <v>379</v>
      </c>
      <c r="H55" s="25" t="s">
        <v>136</v>
      </c>
      <c r="I55" s="25" t="s">
        <v>380</v>
      </c>
      <c r="J55" s="25" t="s">
        <v>381</v>
      </c>
      <c r="K55" s="25" t="s">
        <v>136</v>
      </c>
      <c r="L55" s="25" t="s">
        <v>20</v>
      </c>
      <c r="M55" s="25" t="s">
        <v>525</v>
      </c>
      <c r="N55" s="27">
        <v>43516</v>
      </c>
      <c r="O55" s="27">
        <v>44063</v>
      </c>
      <c r="P55" s="25" t="s">
        <v>82</v>
      </c>
      <c r="Q55" s="25" t="s">
        <v>90</v>
      </c>
      <c r="R55" s="25"/>
      <c r="S55" s="25" t="s">
        <v>382</v>
      </c>
      <c r="T55" s="25" t="s">
        <v>137</v>
      </c>
      <c r="U55" s="25" t="s">
        <v>323</v>
      </c>
    </row>
    <row r="56" spans="1:21" ht="45">
      <c r="A56" s="11">
        <v>54</v>
      </c>
      <c r="B56" s="25" t="s">
        <v>383</v>
      </c>
      <c r="C56" s="37">
        <v>200235889</v>
      </c>
      <c r="D56" s="25">
        <v>9661972443</v>
      </c>
      <c r="E56" s="25" t="s">
        <v>63</v>
      </c>
      <c r="F56" s="25">
        <v>502343228</v>
      </c>
      <c r="G56" s="31" t="s">
        <v>384</v>
      </c>
      <c r="H56" s="25" t="s">
        <v>136</v>
      </c>
      <c r="I56" s="25" t="s">
        <v>385</v>
      </c>
      <c r="J56" s="25" t="s">
        <v>386</v>
      </c>
      <c r="K56" s="25" t="s">
        <v>136</v>
      </c>
      <c r="L56" s="25" t="s">
        <v>20</v>
      </c>
      <c r="M56" s="25" t="s">
        <v>525</v>
      </c>
      <c r="N56" s="27">
        <v>43518</v>
      </c>
      <c r="O56" s="27">
        <v>44065</v>
      </c>
      <c r="P56" s="25" t="s">
        <v>80</v>
      </c>
      <c r="Q56" s="25" t="s">
        <v>82</v>
      </c>
      <c r="R56" s="25" t="s">
        <v>85</v>
      </c>
      <c r="S56" s="25" t="s">
        <v>387</v>
      </c>
      <c r="T56" s="25" t="s">
        <v>137</v>
      </c>
      <c r="U56" s="25" t="s">
        <v>323</v>
      </c>
    </row>
    <row r="57" spans="1:21" ht="45">
      <c r="A57" s="11">
        <v>55</v>
      </c>
      <c r="B57" s="25" t="s">
        <v>388</v>
      </c>
      <c r="C57" s="37">
        <v>365406920</v>
      </c>
      <c r="D57" s="25">
        <v>7182144428</v>
      </c>
      <c r="E57" s="25" t="s">
        <v>99</v>
      </c>
      <c r="F57" s="25">
        <v>668299221</v>
      </c>
      <c r="G57" s="31" t="s">
        <v>389</v>
      </c>
      <c r="H57" s="25" t="s">
        <v>390</v>
      </c>
      <c r="I57" s="25" t="s">
        <v>391</v>
      </c>
      <c r="J57" s="25" t="s">
        <v>228</v>
      </c>
      <c r="K57" s="25" t="s">
        <v>392</v>
      </c>
      <c r="L57" s="25" t="s">
        <v>20</v>
      </c>
      <c r="M57" s="25" t="s">
        <v>525</v>
      </c>
      <c r="N57" s="27">
        <v>43521</v>
      </c>
      <c r="O57" s="27">
        <v>44068</v>
      </c>
      <c r="P57" s="25" t="s">
        <v>93</v>
      </c>
      <c r="Q57" s="25"/>
      <c r="R57" s="25"/>
      <c r="S57" s="25" t="s">
        <v>393</v>
      </c>
      <c r="T57" s="25" t="s">
        <v>174</v>
      </c>
      <c r="U57" s="25" t="s">
        <v>406</v>
      </c>
    </row>
    <row r="58" spans="1:21" ht="45">
      <c r="A58" s="11">
        <v>56</v>
      </c>
      <c r="B58" s="25" t="s">
        <v>394</v>
      </c>
      <c r="C58" s="37">
        <v>382610580</v>
      </c>
      <c r="D58" s="25">
        <v>5461395306</v>
      </c>
      <c r="E58" s="25" t="s">
        <v>96</v>
      </c>
      <c r="F58" s="26">
        <v>511124404</v>
      </c>
      <c r="G58" s="25" t="s">
        <v>395</v>
      </c>
      <c r="H58" s="25" t="s">
        <v>396</v>
      </c>
      <c r="I58" s="25" t="s">
        <v>397</v>
      </c>
      <c r="J58" s="25" t="s">
        <v>398</v>
      </c>
      <c r="K58" s="25" t="s">
        <v>396</v>
      </c>
      <c r="L58" s="25" t="s">
        <v>20</v>
      </c>
      <c r="M58" s="25" t="s">
        <v>525</v>
      </c>
      <c r="N58" s="27">
        <v>43525</v>
      </c>
      <c r="O58" s="27">
        <v>44074</v>
      </c>
      <c r="P58" s="25" t="s">
        <v>92</v>
      </c>
      <c r="Q58" s="25"/>
      <c r="R58" s="25"/>
      <c r="S58" s="25" t="s">
        <v>399</v>
      </c>
      <c r="T58" s="25" t="s">
        <v>119</v>
      </c>
      <c r="U58" s="25" t="s">
        <v>269</v>
      </c>
    </row>
    <row r="59" spans="1:21" ht="45">
      <c r="A59" s="11">
        <v>57</v>
      </c>
      <c r="B59" s="13" t="s">
        <v>400</v>
      </c>
      <c r="C59" s="38">
        <v>381374426</v>
      </c>
      <c r="D59" s="17">
        <v>7191571377</v>
      </c>
      <c r="E59" s="13" t="s">
        <v>99</v>
      </c>
      <c r="F59" s="18">
        <v>512798338</v>
      </c>
      <c r="G59" s="16" t="s">
        <v>401</v>
      </c>
      <c r="H59" s="13" t="s">
        <v>140</v>
      </c>
      <c r="I59" s="13" t="s">
        <v>407</v>
      </c>
      <c r="J59" s="16" t="s">
        <v>175</v>
      </c>
      <c r="K59" s="16" t="s">
        <v>140</v>
      </c>
      <c r="L59" s="16" t="s">
        <v>20</v>
      </c>
      <c r="M59" s="25" t="s">
        <v>525</v>
      </c>
      <c r="N59" s="27">
        <v>43528</v>
      </c>
      <c r="O59" s="27">
        <v>44078</v>
      </c>
      <c r="P59" s="13" t="s">
        <v>87</v>
      </c>
      <c r="Q59" s="13" t="s">
        <v>52</v>
      </c>
      <c r="R59" s="13"/>
      <c r="S59" s="13" t="s">
        <v>402</v>
      </c>
      <c r="T59" s="13" t="s">
        <v>174</v>
      </c>
      <c r="U59" s="25" t="s">
        <v>406</v>
      </c>
    </row>
    <row r="60" spans="1:21" ht="30">
      <c r="A60" s="11">
        <v>58</v>
      </c>
      <c r="B60" s="13" t="s">
        <v>403</v>
      </c>
      <c r="C60" s="38">
        <v>381337595</v>
      </c>
      <c r="D60" s="17">
        <v>7191571348</v>
      </c>
      <c r="E60" s="13" t="s">
        <v>99</v>
      </c>
      <c r="F60" s="18">
        <v>664957076</v>
      </c>
      <c r="G60" s="16"/>
      <c r="H60" s="13" t="s">
        <v>140</v>
      </c>
      <c r="I60" s="13" t="s">
        <v>407</v>
      </c>
      <c r="J60" s="16" t="s">
        <v>175</v>
      </c>
      <c r="K60" s="16" t="s">
        <v>140</v>
      </c>
      <c r="L60" s="16" t="s">
        <v>20</v>
      </c>
      <c r="M60" s="25" t="s">
        <v>525</v>
      </c>
      <c r="N60" s="27">
        <v>43538</v>
      </c>
      <c r="O60" s="27">
        <v>44088</v>
      </c>
      <c r="P60" s="13" t="s">
        <v>83</v>
      </c>
      <c r="Q60" s="13" t="s">
        <v>52</v>
      </c>
      <c r="R60" s="13"/>
      <c r="S60" s="13" t="s">
        <v>501</v>
      </c>
      <c r="T60" s="13" t="s">
        <v>174</v>
      </c>
      <c r="U60" s="25" t="s">
        <v>406</v>
      </c>
    </row>
    <row r="61" spans="1:21" ht="30">
      <c r="A61" s="11">
        <v>59</v>
      </c>
      <c r="B61" s="25" t="s">
        <v>404</v>
      </c>
      <c r="C61" s="62" t="s">
        <v>503</v>
      </c>
      <c r="D61" s="17">
        <v>7182150937</v>
      </c>
      <c r="E61" s="13" t="s">
        <v>99</v>
      </c>
      <c r="F61" s="18">
        <v>609507234</v>
      </c>
      <c r="G61" s="53" t="s">
        <v>504</v>
      </c>
      <c r="H61" s="25" t="s">
        <v>112</v>
      </c>
      <c r="I61" s="25" t="s">
        <v>502</v>
      </c>
      <c r="J61" s="16" t="s">
        <v>111</v>
      </c>
      <c r="K61" s="16" t="s">
        <v>112</v>
      </c>
      <c r="L61" s="16" t="s">
        <v>20</v>
      </c>
      <c r="M61" s="25" t="s">
        <v>525</v>
      </c>
      <c r="N61" s="27">
        <v>43552</v>
      </c>
      <c r="O61" s="27">
        <v>44102</v>
      </c>
      <c r="P61" s="13" t="s">
        <v>52</v>
      </c>
      <c r="Q61" s="13"/>
      <c r="R61" s="13"/>
      <c r="S61" s="13" t="s">
        <v>405</v>
      </c>
      <c r="T61" s="13" t="s">
        <v>174</v>
      </c>
      <c r="U61" s="25" t="s">
        <v>406</v>
      </c>
    </row>
    <row r="62" spans="1:21" ht="45">
      <c r="A62" s="11">
        <v>60</v>
      </c>
      <c r="B62" s="46" t="s">
        <v>409</v>
      </c>
      <c r="C62" s="44">
        <v>381283824</v>
      </c>
      <c r="D62" s="47">
        <v>5423327886</v>
      </c>
      <c r="E62" s="13" t="s">
        <v>100</v>
      </c>
      <c r="F62" s="48">
        <v>512149588</v>
      </c>
      <c r="G62" s="51" t="s">
        <v>410</v>
      </c>
      <c r="H62" s="46" t="s">
        <v>136</v>
      </c>
      <c r="I62" s="46" t="s">
        <v>411</v>
      </c>
      <c r="J62" s="47" t="s">
        <v>412</v>
      </c>
      <c r="K62" s="47" t="s">
        <v>136</v>
      </c>
      <c r="L62" s="47" t="s">
        <v>20</v>
      </c>
      <c r="M62" s="40" t="s">
        <v>413</v>
      </c>
      <c r="N62" s="27">
        <v>43554</v>
      </c>
      <c r="O62" s="27">
        <v>44104</v>
      </c>
      <c r="P62" s="46" t="s">
        <v>53</v>
      </c>
      <c r="Q62" s="46"/>
      <c r="R62" s="46"/>
      <c r="S62" s="49" t="s">
        <v>414</v>
      </c>
      <c r="T62" s="25" t="s">
        <v>137</v>
      </c>
      <c r="U62" s="25" t="s">
        <v>323</v>
      </c>
    </row>
    <row r="63" spans="1:21" ht="45">
      <c r="A63" s="11">
        <v>61</v>
      </c>
      <c r="B63" s="46" t="s">
        <v>415</v>
      </c>
      <c r="C63" s="44">
        <v>360564815</v>
      </c>
      <c r="D63" s="45">
        <v>9662095694</v>
      </c>
      <c r="E63" s="46" t="s">
        <v>99</v>
      </c>
      <c r="F63" s="48">
        <v>604141169</v>
      </c>
      <c r="G63" s="51" t="s">
        <v>416</v>
      </c>
      <c r="H63" s="46" t="s">
        <v>417</v>
      </c>
      <c r="I63" s="46" t="s">
        <v>418</v>
      </c>
      <c r="J63" s="47" t="s">
        <v>262</v>
      </c>
      <c r="K63" s="47" t="s">
        <v>417</v>
      </c>
      <c r="L63" s="47" t="s">
        <v>20</v>
      </c>
      <c r="M63" s="40" t="s">
        <v>419</v>
      </c>
      <c r="N63" s="27">
        <v>43572</v>
      </c>
      <c r="O63" s="27">
        <v>44121</v>
      </c>
      <c r="P63" s="46" t="s">
        <v>86</v>
      </c>
      <c r="Q63" s="46"/>
      <c r="R63" s="46"/>
      <c r="S63" s="49" t="s">
        <v>420</v>
      </c>
      <c r="T63" s="25" t="s">
        <v>137</v>
      </c>
      <c r="U63" s="25" t="s">
        <v>323</v>
      </c>
    </row>
    <row r="64" spans="1:21" ht="45">
      <c r="A64" s="11">
        <v>62</v>
      </c>
      <c r="B64" s="25" t="s">
        <v>421</v>
      </c>
      <c r="C64" s="44">
        <v>382610099</v>
      </c>
      <c r="D64" s="41">
        <v>8442365197</v>
      </c>
      <c r="E64" s="25" t="s">
        <v>96</v>
      </c>
      <c r="F64" s="26">
        <v>739583744</v>
      </c>
      <c r="G64" s="43" t="s">
        <v>422</v>
      </c>
      <c r="H64" s="25" t="s">
        <v>128</v>
      </c>
      <c r="I64" s="25" t="s">
        <v>423</v>
      </c>
      <c r="J64" s="11" t="s">
        <v>127</v>
      </c>
      <c r="K64" s="11" t="s">
        <v>128</v>
      </c>
      <c r="L64" s="11" t="s">
        <v>20</v>
      </c>
      <c r="M64" s="25" t="s">
        <v>525</v>
      </c>
      <c r="N64" s="27">
        <v>43556</v>
      </c>
      <c r="O64" s="27">
        <v>44104</v>
      </c>
      <c r="P64" s="25" t="s">
        <v>90</v>
      </c>
      <c r="Q64" s="25"/>
      <c r="R64" s="25"/>
      <c r="S64" s="25" t="s">
        <v>424</v>
      </c>
      <c r="T64" s="25" t="s">
        <v>119</v>
      </c>
      <c r="U64" s="25" t="s">
        <v>269</v>
      </c>
    </row>
    <row r="65" spans="1:21" ht="30">
      <c r="A65" s="11">
        <v>63</v>
      </c>
      <c r="B65" s="25" t="s">
        <v>425</v>
      </c>
      <c r="C65" s="25">
        <v>382536061</v>
      </c>
      <c r="D65" s="25">
        <v>7182150943</v>
      </c>
      <c r="E65" s="25" t="s">
        <v>99</v>
      </c>
      <c r="F65" s="25">
        <v>695996421</v>
      </c>
      <c r="G65" s="42" t="s">
        <v>426</v>
      </c>
      <c r="H65" s="25" t="s">
        <v>112</v>
      </c>
      <c r="I65" s="25" t="s">
        <v>427</v>
      </c>
      <c r="J65" s="25" t="s">
        <v>111</v>
      </c>
      <c r="K65" s="25" t="s">
        <v>112</v>
      </c>
      <c r="L65" s="25" t="s">
        <v>20</v>
      </c>
      <c r="M65" s="25" t="s">
        <v>525</v>
      </c>
      <c r="N65" s="27">
        <v>43607</v>
      </c>
      <c r="O65" s="27">
        <v>44156</v>
      </c>
      <c r="P65" s="25" t="s">
        <v>86</v>
      </c>
      <c r="Q65" s="25"/>
      <c r="R65" s="25"/>
      <c r="S65" s="25" t="s">
        <v>428</v>
      </c>
      <c r="T65" s="25" t="s">
        <v>174</v>
      </c>
      <c r="U65" s="25" t="s">
        <v>406</v>
      </c>
    </row>
    <row r="66" spans="1:21" ht="30">
      <c r="A66" s="11">
        <v>64</v>
      </c>
      <c r="B66" s="25" t="s">
        <v>429</v>
      </c>
      <c r="C66" s="25">
        <v>142273920</v>
      </c>
      <c r="D66" s="25">
        <v>5252531225</v>
      </c>
      <c r="E66" s="25" t="s">
        <v>99</v>
      </c>
      <c r="F66" s="25">
        <v>602885799</v>
      </c>
      <c r="G66" s="42" t="s">
        <v>430</v>
      </c>
      <c r="H66" s="25" t="s">
        <v>112</v>
      </c>
      <c r="I66" s="25" t="s">
        <v>431</v>
      </c>
      <c r="J66" s="25" t="s">
        <v>111</v>
      </c>
      <c r="K66" s="25" t="s">
        <v>112</v>
      </c>
      <c r="L66" s="25" t="s">
        <v>20</v>
      </c>
      <c r="M66" s="25" t="s">
        <v>432</v>
      </c>
      <c r="N66" s="27">
        <v>43617</v>
      </c>
      <c r="O66" s="27">
        <v>44166</v>
      </c>
      <c r="P66" s="25" t="s">
        <v>80</v>
      </c>
      <c r="Q66" s="25" t="s">
        <v>52</v>
      </c>
      <c r="R66" s="25" t="s">
        <v>53</v>
      </c>
      <c r="S66" s="25" t="s">
        <v>440</v>
      </c>
      <c r="T66" s="25" t="s">
        <v>174</v>
      </c>
      <c r="U66" s="25" t="s">
        <v>406</v>
      </c>
    </row>
    <row r="67" spans="1:21" ht="45">
      <c r="A67" s="11">
        <v>65</v>
      </c>
      <c r="B67" s="25" t="s">
        <v>433</v>
      </c>
      <c r="C67" s="25">
        <v>451157175</v>
      </c>
      <c r="D67" s="25">
        <v>7182100193</v>
      </c>
      <c r="E67" s="25" t="s">
        <v>63</v>
      </c>
      <c r="F67" s="25" t="s">
        <v>434</v>
      </c>
      <c r="G67" s="42" t="s">
        <v>435</v>
      </c>
      <c r="H67" s="25" t="s">
        <v>112</v>
      </c>
      <c r="I67" s="25" t="s">
        <v>176</v>
      </c>
      <c r="J67" s="25" t="s">
        <v>111</v>
      </c>
      <c r="K67" s="25" t="s">
        <v>112</v>
      </c>
      <c r="L67" s="25" t="s">
        <v>20</v>
      </c>
      <c r="M67" s="25" t="s">
        <v>525</v>
      </c>
      <c r="N67" s="27">
        <v>43615</v>
      </c>
      <c r="O67" s="27">
        <v>44165</v>
      </c>
      <c r="P67" s="25" t="s">
        <v>89</v>
      </c>
      <c r="Q67" s="25" t="s">
        <v>53</v>
      </c>
      <c r="R67" s="25"/>
      <c r="S67" s="25" t="s">
        <v>441</v>
      </c>
      <c r="T67" s="25" t="s">
        <v>174</v>
      </c>
      <c r="U67" s="25" t="s">
        <v>406</v>
      </c>
    </row>
    <row r="68" spans="1:21" ht="45">
      <c r="A68" s="11">
        <v>66</v>
      </c>
      <c r="B68" s="25" t="s">
        <v>436</v>
      </c>
      <c r="C68" s="25">
        <v>382676477</v>
      </c>
      <c r="D68" s="25">
        <v>7221632475</v>
      </c>
      <c r="E68" s="25" t="s">
        <v>99</v>
      </c>
      <c r="F68" s="25">
        <v>694601499</v>
      </c>
      <c r="G68" s="25"/>
      <c r="H68" s="25" t="s">
        <v>437</v>
      </c>
      <c r="I68" s="25" t="s">
        <v>438</v>
      </c>
      <c r="J68" s="25" t="s">
        <v>439</v>
      </c>
      <c r="K68" s="25" t="s">
        <v>437</v>
      </c>
      <c r="L68" s="25" t="s">
        <v>20</v>
      </c>
      <c r="M68" s="25" t="s">
        <v>525</v>
      </c>
      <c r="N68" s="27">
        <v>43615</v>
      </c>
      <c r="O68" s="27">
        <v>44165</v>
      </c>
      <c r="P68" s="25" t="s">
        <v>89</v>
      </c>
      <c r="Q68" s="25" t="s">
        <v>80</v>
      </c>
      <c r="R68" s="25"/>
      <c r="S68" s="25" t="s">
        <v>442</v>
      </c>
      <c r="T68" s="25" t="s">
        <v>174</v>
      </c>
      <c r="U68" s="25" t="s">
        <v>406</v>
      </c>
    </row>
    <row r="69" spans="1:21" ht="45">
      <c r="A69" s="11">
        <v>67</v>
      </c>
      <c r="B69" s="13" t="s">
        <v>445</v>
      </c>
      <c r="C69" s="25" t="s">
        <v>446</v>
      </c>
      <c r="D69" s="17">
        <v>7231629440</v>
      </c>
      <c r="E69" s="13" t="s">
        <v>96</v>
      </c>
      <c r="F69" s="18">
        <v>503089606</v>
      </c>
      <c r="G69" s="53" t="s">
        <v>447</v>
      </c>
      <c r="H69" s="13" t="s">
        <v>448</v>
      </c>
      <c r="I69" s="13">
        <v>30</v>
      </c>
      <c r="J69" s="16" t="s">
        <v>111</v>
      </c>
      <c r="K69" s="16" t="s">
        <v>112</v>
      </c>
      <c r="L69" s="16" t="s">
        <v>20</v>
      </c>
      <c r="M69" s="13" t="s">
        <v>449</v>
      </c>
      <c r="N69" s="27">
        <v>43620</v>
      </c>
      <c r="O69" s="27">
        <v>44169</v>
      </c>
      <c r="P69" s="13" t="s">
        <v>90</v>
      </c>
      <c r="Q69" s="13" t="s">
        <v>78</v>
      </c>
      <c r="R69" s="13" t="s">
        <v>89</v>
      </c>
      <c r="S69" s="13" t="s">
        <v>450</v>
      </c>
      <c r="T69" s="13" t="s">
        <v>174</v>
      </c>
      <c r="U69" s="25" t="s">
        <v>406</v>
      </c>
    </row>
    <row r="70" spans="1:21" ht="45" customHeight="1">
      <c r="A70" s="11">
        <v>68</v>
      </c>
      <c r="B70" s="13" t="s">
        <v>452</v>
      </c>
      <c r="C70" s="25" t="s">
        <v>453</v>
      </c>
      <c r="D70" s="17">
        <v>7191570610</v>
      </c>
      <c r="E70" s="13" t="s">
        <v>99</v>
      </c>
      <c r="F70" s="18">
        <v>600233530</v>
      </c>
      <c r="G70" s="53" t="s">
        <v>139</v>
      </c>
      <c r="H70" s="13" t="s">
        <v>140</v>
      </c>
      <c r="I70" s="13" t="s">
        <v>454</v>
      </c>
      <c r="J70" s="16" t="s">
        <v>141</v>
      </c>
      <c r="K70" s="16" t="s">
        <v>140</v>
      </c>
      <c r="L70" s="16" t="s">
        <v>20</v>
      </c>
      <c r="M70" s="13" t="s">
        <v>449</v>
      </c>
      <c r="N70" s="27">
        <v>43627</v>
      </c>
      <c r="O70" s="27">
        <v>44176</v>
      </c>
      <c r="P70" s="13" t="s">
        <v>87</v>
      </c>
      <c r="Q70" s="13" t="s">
        <v>52</v>
      </c>
      <c r="R70" s="13" t="s">
        <v>89</v>
      </c>
      <c r="S70" s="13" t="s">
        <v>455</v>
      </c>
      <c r="T70" s="13" t="s">
        <v>174</v>
      </c>
      <c r="U70" s="25" t="s">
        <v>451</v>
      </c>
    </row>
    <row r="71" spans="1:21" ht="44.25" customHeight="1">
      <c r="A71" s="11">
        <v>69</v>
      </c>
      <c r="B71" s="13" t="s">
        <v>456</v>
      </c>
      <c r="C71" s="25" t="s">
        <v>457</v>
      </c>
      <c r="D71" s="17">
        <v>7191570596</v>
      </c>
      <c r="E71" s="13" t="s">
        <v>99</v>
      </c>
      <c r="F71" s="18" t="s">
        <v>458</v>
      </c>
      <c r="G71" s="25" t="s">
        <v>459</v>
      </c>
      <c r="H71" s="13" t="s">
        <v>460</v>
      </c>
      <c r="I71" s="13" t="s">
        <v>461</v>
      </c>
      <c r="J71" s="16" t="s">
        <v>108</v>
      </c>
      <c r="K71" s="16" t="s">
        <v>109</v>
      </c>
      <c r="L71" s="16" t="s">
        <v>20</v>
      </c>
      <c r="M71" s="13" t="s">
        <v>449</v>
      </c>
      <c r="N71" s="27">
        <v>43641</v>
      </c>
      <c r="O71" s="27">
        <v>44190</v>
      </c>
      <c r="P71" s="13" t="s">
        <v>78</v>
      </c>
      <c r="Q71" s="13" t="s">
        <v>52</v>
      </c>
      <c r="R71" s="13" t="s">
        <v>87</v>
      </c>
      <c r="S71" s="13" t="s">
        <v>462</v>
      </c>
      <c r="T71" s="13" t="s">
        <v>174</v>
      </c>
      <c r="U71" s="25" t="s">
        <v>406</v>
      </c>
    </row>
    <row r="72" spans="1:21" ht="51" customHeight="1">
      <c r="A72" s="11">
        <v>70</v>
      </c>
      <c r="B72" s="46" t="s">
        <v>464</v>
      </c>
      <c r="C72" s="45">
        <v>380981242</v>
      </c>
      <c r="D72" s="52">
        <v>9662122959</v>
      </c>
      <c r="E72" s="13" t="s">
        <v>100</v>
      </c>
      <c r="F72" s="48">
        <v>661189244</v>
      </c>
      <c r="G72" s="51" t="s">
        <v>465</v>
      </c>
      <c r="H72" s="46" t="s">
        <v>250</v>
      </c>
      <c r="I72" s="46" t="s">
        <v>466</v>
      </c>
      <c r="J72" s="47" t="s">
        <v>252</v>
      </c>
      <c r="K72" s="47" t="s">
        <v>250</v>
      </c>
      <c r="L72" s="47" t="s">
        <v>20</v>
      </c>
      <c r="M72" s="46"/>
      <c r="N72" s="27">
        <v>43616</v>
      </c>
      <c r="O72" s="27">
        <v>44165</v>
      </c>
      <c r="P72" s="46" t="s">
        <v>78</v>
      </c>
      <c r="Q72" s="46"/>
      <c r="R72" s="46"/>
      <c r="S72" s="49" t="s">
        <v>467</v>
      </c>
      <c r="T72" s="50" t="s">
        <v>463</v>
      </c>
      <c r="U72" s="50" t="s">
        <v>323</v>
      </c>
    </row>
    <row r="73" spans="1:21" ht="46.5" customHeight="1">
      <c r="A73" s="11">
        <v>71</v>
      </c>
      <c r="B73" s="54" t="s">
        <v>468</v>
      </c>
      <c r="C73" s="54">
        <v>382445200</v>
      </c>
      <c r="D73" s="54">
        <v>5441540308</v>
      </c>
      <c r="E73" s="55" t="s">
        <v>63</v>
      </c>
      <c r="F73" s="57">
        <v>782997050</v>
      </c>
      <c r="G73" s="58" t="s">
        <v>469</v>
      </c>
      <c r="H73" s="55" t="s">
        <v>470</v>
      </c>
      <c r="I73" s="55" t="s">
        <v>471</v>
      </c>
      <c r="J73" s="54" t="s">
        <v>472</v>
      </c>
      <c r="K73" s="54" t="s">
        <v>473</v>
      </c>
      <c r="L73" s="54" t="s">
        <v>20</v>
      </c>
      <c r="M73" s="13" t="s">
        <v>449</v>
      </c>
      <c r="N73" s="56">
        <v>43648</v>
      </c>
      <c r="O73" s="56">
        <v>44198</v>
      </c>
      <c r="P73" s="55" t="s">
        <v>87</v>
      </c>
      <c r="Q73" s="55" t="s">
        <v>93</v>
      </c>
      <c r="R73" s="55" t="s">
        <v>52</v>
      </c>
      <c r="S73" s="68" t="s">
        <v>474</v>
      </c>
      <c r="T73" s="55" t="s">
        <v>475</v>
      </c>
      <c r="U73" s="55" t="s">
        <v>169</v>
      </c>
    </row>
    <row r="74" spans="1:21" ht="53.25" customHeight="1">
      <c r="A74" s="11">
        <v>72</v>
      </c>
      <c r="B74" s="46" t="s">
        <v>476</v>
      </c>
      <c r="C74" s="45">
        <v>790258459</v>
      </c>
      <c r="D74" s="52">
        <v>8461281768</v>
      </c>
      <c r="E74" s="13" t="s">
        <v>63</v>
      </c>
      <c r="F74" s="48">
        <v>601373641</v>
      </c>
      <c r="G74" s="51" t="s">
        <v>477</v>
      </c>
      <c r="H74" s="46" t="s">
        <v>130</v>
      </c>
      <c r="I74" s="46" t="s">
        <v>478</v>
      </c>
      <c r="J74" s="47" t="s">
        <v>132</v>
      </c>
      <c r="K74" s="47" t="s">
        <v>130</v>
      </c>
      <c r="L74" s="47" t="s">
        <v>20</v>
      </c>
      <c r="M74" s="40" t="s">
        <v>479</v>
      </c>
      <c r="N74" s="27">
        <v>43698</v>
      </c>
      <c r="O74" s="27">
        <v>44248</v>
      </c>
      <c r="P74" s="46" t="s">
        <v>89</v>
      </c>
      <c r="Q74" s="46" t="s">
        <v>82</v>
      </c>
      <c r="R74" s="46"/>
      <c r="S74" s="49" t="s">
        <v>495</v>
      </c>
      <c r="T74" s="50" t="s">
        <v>119</v>
      </c>
      <c r="U74" s="50" t="s">
        <v>269</v>
      </c>
    </row>
    <row r="75" spans="1:21" ht="30" customHeight="1">
      <c r="A75" s="11">
        <v>73</v>
      </c>
      <c r="B75" s="25" t="s">
        <v>480</v>
      </c>
      <c r="C75" s="41">
        <v>200779342</v>
      </c>
      <c r="D75" s="41">
        <v>5423231637</v>
      </c>
      <c r="E75" s="25" t="s">
        <v>99</v>
      </c>
      <c r="F75" s="26">
        <v>570139417</v>
      </c>
      <c r="G75" s="53" t="s">
        <v>481</v>
      </c>
      <c r="H75" s="25" t="s">
        <v>136</v>
      </c>
      <c r="I75" s="25" t="s">
        <v>485</v>
      </c>
      <c r="J75" s="11" t="s">
        <v>482</v>
      </c>
      <c r="K75" s="11" t="s">
        <v>136</v>
      </c>
      <c r="L75" s="11" t="s">
        <v>20</v>
      </c>
      <c r="M75" s="42" t="s">
        <v>483</v>
      </c>
      <c r="N75" s="27">
        <v>43698</v>
      </c>
      <c r="O75" s="27">
        <v>44248</v>
      </c>
      <c r="P75" s="25" t="s">
        <v>80</v>
      </c>
      <c r="Q75" s="25"/>
      <c r="R75" s="25"/>
      <c r="S75" s="59" t="s">
        <v>484</v>
      </c>
      <c r="T75" s="60" t="s">
        <v>463</v>
      </c>
      <c r="U75" s="60" t="s">
        <v>323</v>
      </c>
    </row>
    <row r="76" spans="1:21" ht="45" customHeight="1">
      <c r="A76" s="11">
        <v>74</v>
      </c>
      <c r="B76" s="25" t="s">
        <v>526</v>
      </c>
      <c r="C76" s="62" t="s">
        <v>527</v>
      </c>
      <c r="D76" s="17">
        <v>6030079305</v>
      </c>
      <c r="E76" s="13" t="s">
        <v>99</v>
      </c>
      <c r="F76" s="18">
        <v>722101219</v>
      </c>
      <c r="G76" s="53" t="s">
        <v>528</v>
      </c>
      <c r="H76" s="25" t="s">
        <v>529</v>
      </c>
      <c r="I76" s="25" t="s">
        <v>530</v>
      </c>
      <c r="J76" s="11" t="s">
        <v>531</v>
      </c>
      <c r="K76" s="11" t="s">
        <v>532</v>
      </c>
      <c r="L76" s="11" t="s">
        <v>20</v>
      </c>
      <c r="M76" s="25" t="s">
        <v>449</v>
      </c>
      <c r="N76" s="19">
        <v>43815</v>
      </c>
      <c r="O76" s="19">
        <v>44362</v>
      </c>
      <c r="P76" s="13" t="s">
        <v>92</v>
      </c>
      <c r="Q76" s="13"/>
      <c r="R76" s="13"/>
      <c r="S76" s="25" t="s">
        <v>533</v>
      </c>
      <c r="T76" s="25" t="s">
        <v>475</v>
      </c>
      <c r="U76" s="25" t="s">
        <v>169</v>
      </c>
    </row>
    <row r="77" spans="1:21" ht="45" customHeight="1">
      <c r="A77" s="11">
        <v>75</v>
      </c>
      <c r="B77" s="25" t="s">
        <v>534</v>
      </c>
      <c r="C77" s="62" t="s">
        <v>544</v>
      </c>
      <c r="D77" s="17">
        <v>6030079311</v>
      </c>
      <c r="E77" s="13" t="s">
        <v>99</v>
      </c>
      <c r="F77" s="18">
        <v>517891135</v>
      </c>
      <c r="G77" s="53" t="s">
        <v>543</v>
      </c>
      <c r="H77" s="25" t="s">
        <v>540</v>
      </c>
      <c r="I77" s="25" t="s">
        <v>542</v>
      </c>
      <c r="J77" s="11" t="s">
        <v>541</v>
      </c>
      <c r="K77" s="11" t="s">
        <v>540</v>
      </c>
      <c r="L77" s="11" t="s">
        <v>20</v>
      </c>
      <c r="M77" s="13"/>
      <c r="N77" s="69">
        <v>43861</v>
      </c>
      <c r="O77" s="19">
        <v>44408</v>
      </c>
      <c r="P77" s="13" t="s">
        <v>52</v>
      </c>
      <c r="Q77" s="13"/>
      <c r="R77" s="13"/>
      <c r="S77" s="25" t="s">
        <v>539</v>
      </c>
      <c r="T77" s="13" t="s">
        <v>475</v>
      </c>
      <c r="U77" s="13" t="s">
        <v>169</v>
      </c>
    </row>
    <row r="78" spans="1:21" ht="49.5" customHeight="1">
      <c r="A78" s="11">
        <v>76</v>
      </c>
      <c r="B78" s="25" t="s">
        <v>535</v>
      </c>
      <c r="C78" s="62" t="s">
        <v>536</v>
      </c>
      <c r="D78" s="17">
        <v>5441541259</v>
      </c>
      <c r="E78" s="13" t="s">
        <v>99</v>
      </c>
      <c r="F78" s="18">
        <v>505503411</v>
      </c>
      <c r="G78" s="53" t="s">
        <v>537</v>
      </c>
      <c r="H78" s="25" t="s">
        <v>473</v>
      </c>
      <c r="I78" s="25" t="s">
        <v>471</v>
      </c>
      <c r="J78" s="11" t="s">
        <v>472</v>
      </c>
      <c r="K78" s="11" t="s">
        <v>473</v>
      </c>
      <c r="L78" s="11" t="s">
        <v>20</v>
      </c>
      <c r="M78" s="69"/>
      <c r="N78" s="19">
        <v>43861</v>
      </c>
      <c r="O78" s="19">
        <v>44408</v>
      </c>
      <c r="P78" s="13" t="s">
        <v>80</v>
      </c>
      <c r="Q78" s="13"/>
      <c r="R78" s="13"/>
      <c r="S78" s="25" t="s">
        <v>538</v>
      </c>
      <c r="T78" s="25" t="s">
        <v>475</v>
      </c>
      <c r="U78" s="13" t="s">
        <v>169</v>
      </c>
    </row>
    <row r="79" spans="1:21" ht="30">
      <c r="A79" s="11">
        <v>77</v>
      </c>
      <c r="B79" s="13" t="s">
        <v>545</v>
      </c>
      <c r="C79" s="62" t="s">
        <v>546</v>
      </c>
      <c r="D79" s="17">
        <v>5432188094</v>
      </c>
      <c r="E79" s="13" t="s">
        <v>99</v>
      </c>
      <c r="F79" s="18">
        <v>791074014</v>
      </c>
      <c r="G79" s="16" t="s">
        <v>547</v>
      </c>
      <c r="H79" s="72" t="s">
        <v>162</v>
      </c>
      <c r="I79" s="25" t="s">
        <v>548</v>
      </c>
      <c r="J79" s="11" t="s">
        <v>549</v>
      </c>
      <c r="K79" s="11" t="s">
        <v>162</v>
      </c>
      <c r="L79" s="11" t="s">
        <v>20</v>
      </c>
      <c r="M79" s="13"/>
      <c r="N79" s="19">
        <v>43931</v>
      </c>
      <c r="O79" s="19">
        <v>44478</v>
      </c>
      <c r="P79" s="13" t="s">
        <v>78</v>
      </c>
      <c r="Q79" s="13" t="s">
        <v>80</v>
      </c>
      <c r="R79" s="13"/>
      <c r="S79" s="25" t="s">
        <v>550</v>
      </c>
      <c r="T79" s="25" t="s">
        <v>551</v>
      </c>
      <c r="U79" s="25" t="s">
        <v>169</v>
      </c>
    </row>
    <row r="80" spans="1:21" ht="30">
      <c r="A80" s="11">
        <v>78</v>
      </c>
      <c r="B80" s="32" t="s">
        <v>552</v>
      </c>
      <c r="C80" s="70" t="s">
        <v>553</v>
      </c>
      <c r="D80" s="22">
        <v>5441541466</v>
      </c>
      <c r="E80" s="21" t="s">
        <v>63</v>
      </c>
      <c r="F80" s="23">
        <v>509436144</v>
      </c>
      <c r="G80" s="73" t="s">
        <v>554</v>
      </c>
      <c r="H80" s="32" t="s">
        <v>497</v>
      </c>
      <c r="I80" s="32" t="s">
        <v>555</v>
      </c>
      <c r="J80" s="71" t="s">
        <v>556</v>
      </c>
      <c r="K80" s="71" t="s">
        <v>497</v>
      </c>
      <c r="L80" s="71" t="s">
        <v>20</v>
      </c>
      <c r="M80" s="21"/>
      <c r="N80" s="24">
        <v>43938</v>
      </c>
      <c r="O80" s="24">
        <v>44485</v>
      </c>
      <c r="P80" s="21" t="s">
        <v>87</v>
      </c>
      <c r="Q80" s="21"/>
      <c r="R80" s="21"/>
      <c r="S80" s="32" t="s">
        <v>557</v>
      </c>
      <c r="T80" s="25" t="s">
        <v>551</v>
      </c>
      <c r="U80" s="25" t="s">
        <v>169</v>
      </c>
    </row>
    <row r="81" spans="1:21" ht="30">
      <c r="A81" s="11">
        <v>79</v>
      </c>
      <c r="B81" s="25" t="s">
        <v>558</v>
      </c>
      <c r="C81" s="62" t="s">
        <v>559</v>
      </c>
      <c r="D81" s="17">
        <v>5441540739</v>
      </c>
      <c r="E81" s="13" t="s">
        <v>99</v>
      </c>
      <c r="F81" s="18">
        <v>600233530</v>
      </c>
      <c r="G81" s="53" t="s">
        <v>562</v>
      </c>
      <c r="H81" s="72" t="s">
        <v>162</v>
      </c>
      <c r="I81" s="25" t="s">
        <v>506</v>
      </c>
      <c r="J81" s="11" t="s">
        <v>164</v>
      </c>
      <c r="K81" s="11" t="s">
        <v>162</v>
      </c>
      <c r="L81" s="71" t="s">
        <v>20</v>
      </c>
      <c r="M81" s="13"/>
      <c r="N81" s="19">
        <v>43937</v>
      </c>
      <c r="O81" s="19">
        <v>44484</v>
      </c>
      <c r="P81" s="13" t="s">
        <v>87</v>
      </c>
      <c r="Q81" s="13"/>
      <c r="R81" s="13"/>
      <c r="S81" s="25" t="s">
        <v>565</v>
      </c>
      <c r="T81" s="25" t="s">
        <v>551</v>
      </c>
      <c r="U81" s="25" t="s">
        <v>169</v>
      </c>
    </row>
    <row r="82" spans="1:21" ht="30">
      <c r="A82" s="11">
        <v>80</v>
      </c>
      <c r="B82" s="25" t="s">
        <v>560</v>
      </c>
      <c r="C82" s="62" t="s">
        <v>561</v>
      </c>
      <c r="D82" s="17">
        <v>7191570082</v>
      </c>
      <c r="E82" s="13" t="s">
        <v>99</v>
      </c>
      <c r="F82" s="18">
        <v>664035830</v>
      </c>
      <c r="G82" s="53" t="s">
        <v>563</v>
      </c>
      <c r="H82" s="25" t="s">
        <v>540</v>
      </c>
      <c r="I82" s="25" t="s">
        <v>564</v>
      </c>
      <c r="J82" s="11" t="s">
        <v>541</v>
      </c>
      <c r="K82" s="25" t="s">
        <v>540</v>
      </c>
      <c r="L82" s="71" t="s">
        <v>20</v>
      </c>
      <c r="M82" s="13"/>
      <c r="N82" s="19">
        <v>43943</v>
      </c>
      <c r="O82" s="19">
        <v>44125</v>
      </c>
      <c r="P82" s="13" t="s">
        <v>87</v>
      </c>
      <c r="Q82" s="13" t="s">
        <v>78</v>
      </c>
      <c r="R82" s="13"/>
      <c r="S82" s="25" t="s">
        <v>566</v>
      </c>
      <c r="T82" s="25" t="s">
        <v>551</v>
      </c>
      <c r="U82" s="25" t="s">
        <v>169</v>
      </c>
    </row>
    <row r="83" spans="1:21" ht="15">
      <c r="A83" s="11"/>
      <c r="B83" s="13"/>
      <c r="C83" s="38"/>
      <c r="D83" s="17"/>
      <c r="E83" s="13"/>
      <c r="F83" s="18"/>
      <c r="G83" s="16"/>
      <c r="H83" s="13"/>
      <c r="I83" s="13"/>
      <c r="J83" s="16"/>
      <c r="K83" s="16"/>
      <c r="L83" s="16"/>
      <c r="M83" s="13"/>
      <c r="N83" s="19"/>
      <c r="O83" s="19"/>
      <c r="P83" s="13"/>
      <c r="Q83" s="13"/>
      <c r="R83" s="13"/>
      <c r="S83" s="13"/>
      <c r="T83" s="13"/>
      <c r="U83" s="13"/>
    </row>
    <row r="84" spans="1:21" ht="15">
      <c r="A84" s="11"/>
      <c r="B84" s="13"/>
      <c r="C84" s="38"/>
      <c r="D84" s="17"/>
      <c r="E84" s="13"/>
      <c r="F84" s="18"/>
      <c r="G84" s="16"/>
      <c r="H84" s="13"/>
      <c r="I84" s="13"/>
      <c r="J84" s="16"/>
      <c r="K84" s="16"/>
      <c r="L84" s="16"/>
      <c r="M84" s="13"/>
      <c r="N84" s="19"/>
      <c r="O84" s="19"/>
      <c r="P84" s="13"/>
      <c r="Q84" s="13"/>
      <c r="R84" s="13"/>
      <c r="S84" s="13"/>
      <c r="T84" s="13"/>
      <c r="U84" s="13"/>
    </row>
    <row r="85" spans="1:21" ht="15" customHeight="1">
      <c r="A85" s="11"/>
      <c r="B85" s="13"/>
      <c r="C85" s="38"/>
      <c r="D85" s="17"/>
      <c r="E85" s="13"/>
      <c r="F85" s="18"/>
      <c r="G85" s="16"/>
      <c r="H85" s="13"/>
      <c r="I85" s="13"/>
      <c r="J85" s="16"/>
      <c r="K85" s="16"/>
      <c r="L85" s="16"/>
      <c r="M85" s="13"/>
      <c r="N85" s="19"/>
      <c r="O85" s="19"/>
      <c r="P85" s="13"/>
      <c r="Q85" s="13"/>
      <c r="R85" s="13"/>
      <c r="S85" s="13"/>
      <c r="T85" s="13"/>
      <c r="U85" s="13"/>
    </row>
    <row r="86" spans="1:21" ht="15">
      <c r="A86" s="11"/>
      <c r="B86" s="13"/>
      <c r="C86" s="38"/>
      <c r="D86" s="17"/>
      <c r="E86" s="13"/>
      <c r="F86" s="18"/>
      <c r="G86" s="16"/>
      <c r="H86" s="13"/>
      <c r="I86" s="13"/>
      <c r="J86" s="16"/>
      <c r="K86" s="16"/>
      <c r="L86" s="16"/>
      <c r="M86" s="13"/>
      <c r="N86" s="19"/>
      <c r="O86" s="19"/>
      <c r="P86" s="13"/>
      <c r="Q86" s="13"/>
      <c r="R86" s="13"/>
      <c r="S86" s="13"/>
      <c r="T86" s="13"/>
      <c r="U86" s="13"/>
    </row>
    <row r="87" spans="1:21" ht="15">
      <c r="A87" s="11"/>
      <c r="B87" s="13"/>
      <c r="C87" s="38"/>
      <c r="D87" s="17"/>
      <c r="E87" s="13"/>
      <c r="F87" s="18"/>
      <c r="G87" s="16"/>
      <c r="H87" s="13"/>
      <c r="I87" s="13"/>
      <c r="J87" s="16"/>
      <c r="K87" s="16"/>
      <c r="L87" s="16"/>
      <c r="M87" s="13"/>
      <c r="N87" s="19"/>
      <c r="O87" s="19"/>
      <c r="P87" s="13"/>
      <c r="Q87" s="13"/>
      <c r="R87" s="13"/>
      <c r="S87" s="13"/>
      <c r="T87" s="13"/>
      <c r="U87" s="13"/>
    </row>
    <row r="88" spans="1:21" ht="15">
      <c r="A88" s="11"/>
      <c r="B88" s="13"/>
      <c r="C88" s="38"/>
      <c r="D88" s="17"/>
      <c r="E88" s="13"/>
      <c r="F88" s="18"/>
      <c r="G88" s="16"/>
      <c r="H88" s="13"/>
      <c r="I88" s="13"/>
      <c r="J88" s="16"/>
      <c r="K88" s="16"/>
      <c r="L88" s="16"/>
      <c r="M88" s="13"/>
      <c r="N88" s="19"/>
      <c r="O88" s="19"/>
      <c r="P88" s="13"/>
      <c r="Q88" s="13"/>
      <c r="R88" s="13"/>
      <c r="S88" s="13"/>
      <c r="T88" s="13"/>
      <c r="U88" s="13"/>
    </row>
    <row r="89" spans="1:21" ht="15">
      <c r="A89" s="11"/>
      <c r="B89" s="13"/>
      <c r="C89" s="38"/>
      <c r="D89" s="17"/>
      <c r="E89" s="13"/>
      <c r="F89" s="18"/>
      <c r="G89" s="16"/>
      <c r="H89" s="13"/>
      <c r="I89" s="13"/>
      <c r="J89" s="16"/>
      <c r="K89" s="16"/>
      <c r="L89" s="16"/>
      <c r="M89" s="13"/>
      <c r="N89" s="19"/>
      <c r="O89" s="19"/>
      <c r="P89" s="13"/>
      <c r="Q89" s="13"/>
      <c r="R89" s="13"/>
      <c r="S89" s="13"/>
      <c r="T89" s="13"/>
      <c r="U89" s="13"/>
    </row>
    <row r="90" spans="1:21" ht="15">
      <c r="A90" s="20"/>
      <c r="B90" s="21"/>
      <c r="C90" s="39"/>
      <c r="D90" s="22"/>
      <c r="E90" s="21"/>
      <c r="F90" s="23"/>
      <c r="G90" s="20"/>
      <c r="H90" s="21"/>
      <c r="I90" s="21"/>
      <c r="J90" s="20"/>
      <c r="K90" s="20"/>
      <c r="L90" s="20"/>
      <c r="M90" s="21"/>
      <c r="N90" s="24"/>
      <c r="O90" s="24"/>
      <c r="P90" s="21"/>
      <c r="Q90" s="21"/>
      <c r="R90" s="21"/>
      <c r="S90" s="21"/>
      <c r="T90" s="21"/>
      <c r="U90" s="21"/>
    </row>
    <row r="139" ht="30" customHeight="1"/>
    <row r="145" ht="30" customHeight="1"/>
    <row r="166" ht="30" customHeight="1"/>
    <row r="204" ht="30" customHeight="1"/>
    <row r="214" ht="30" customHeight="1"/>
    <row r="216" ht="30" customHeight="1"/>
    <row r="221" ht="30" customHeight="1"/>
    <row r="308" ht="30" customHeight="1"/>
    <row r="333" ht="87.75" customHeight="1"/>
    <row r="352" ht="30" customHeight="1"/>
    <row r="409" ht="30" customHeight="1"/>
    <row r="416" ht="30" customHeight="1"/>
    <row r="419" ht="30" customHeight="1"/>
    <row r="433" ht="30" customHeight="1"/>
    <row r="513" ht="30" customHeight="1"/>
    <row r="532" ht="30" customHeight="1"/>
    <row r="548" ht="30" customHeight="1"/>
    <row r="554" ht="30" customHeight="1"/>
    <row r="562" ht="30" customHeight="1"/>
    <row r="572" ht="45" customHeight="1"/>
    <row r="574" ht="30" customHeight="1"/>
    <row r="585" ht="30" customHeight="1"/>
    <row r="590" ht="30" customHeight="1"/>
    <row r="605" ht="30" customHeight="1"/>
    <row r="607" ht="30" customHeight="1"/>
    <row r="620" ht="30" customHeight="1"/>
    <row r="633" ht="30" customHeight="1"/>
    <row r="687" ht="30" customHeight="1"/>
    <row r="689" ht="30" customHeight="1"/>
    <row r="692" ht="30" customHeight="1"/>
    <row r="693" ht="30" customHeight="1"/>
    <row r="700" ht="30" customHeight="1"/>
    <row r="757" ht="30" customHeight="1"/>
    <row r="767" ht="30" customHeight="1"/>
    <row r="820" ht="30" customHeight="1"/>
    <row r="826" ht="30" customHeight="1"/>
    <row r="839" ht="30" customHeight="1"/>
    <row r="891" ht="30" customHeight="1"/>
    <row r="947" ht="30" customHeight="1"/>
    <row r="971" ht="30" customHeight="1"/>
    <row r="980" ht="30" customHeight="1"/>
    <row r="986" ht="30" customHeight="1"/>
  </sheetData>
  <dataConsolidate/>
  <mergeCells count="1">
    <mergeCell ref="H1:K1"/>
  </mergeCells>
  <dataValidations xWindow="985" yWindow="730" count="11">
    <dataValidation type="textLength" showInputMessage="1" showErrorMessage="1" errorTitle="Wprowadzony tekst jest za długi" error="Maksymalnie 240 znaków" sqref="S2 S22:S23 S28:S36 S26:T26 T22:T24 U59:U61 U22:U25 U44:U46 U57 T27:T36 U32:U36 T62:T63 T73:U73 U3:U15 S3:T21">
      <formula1>1</formula1>
      <formula2>240</formula2>
    </dataValidation>
    <dataValidation type="date" operator="greaterThan" allowBlank="1" showInputMessage="1" showErrorMessage="1" promptTitle="Data w formacie" prompt="rok-miesiąc-dzień" sqref="O54:O56 O25:O43 O47:O50 O3:O23 O59:O90">
      <formula1>36526</formula1>
    </dataValidation>
    <dataValidation type="textLength" allowBlank="1" showInputMessage="1" showErrorMessage="1" sqref="C59:C61 C63:C72 C74:C90">
      <formula1>8</formula1>
      <formula2>14</formula2>
    </dataValidation>
    <dataValidation showInputMessage="1" showErrorMessage="1" errorTitle="Wprowadzony tekst jest za długi" error="Maksymalnie 240 znaków" sqref="R1"/>
    <dataValidation type="textLength" allowBlank="1" showInputMessage="1" showErrorMessage="1" sqref="S59:S64 S66 S68:S72 S74:S90">
      <formula1>1</formula1>
      <formula2>240</formula2>
    </dataValidation>
    <dataValidation type="textLength" operator="equal" allowBlank="1" showInputMessage="1" showErrorMessage="1" sqref="D59:D72 D74:D90">
      <formula1>10</formula1>
    </dataValidation>
    <dataValidation type="list" allowBlank="1" showInputMessage="1" showErrorMessage="1" promptTitle="Wybierz" prompt="z listy branż" sqref="R3:R61 R74 R69:R72 R64 R76:R90">
      <formula1>$V$3:$V$15</formula1>
    </dataValidation>
    <dataValidation type="list" allowBlank="1" showInputMessage="1" showErrorMessage="1" sqref="L62:L63 L65:L68 L75">
      <formula1>"dolnośląskie,kujawsko-pomorskie,lubelskie,lubuskie,łódzkie,małopolskie,mazowieckie,opolskie,podkarpackie,podlaskie,pomorskie,śląskie,świętokrzyskie,warmińsko-mazurskie,wielkopolskie,zachodniopomorskie"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R75 R62:R63 R65:R68">
      <formula1>$V$3:$V$15</formula1>
    </dataValidation>
    <dataValidation type="list" allowBlank="1" showInputMessage="1" showErrorMessage="1" promptTitle="wybierz" prompt="z listy branż" sqref="R73">
      <formula1>$X$3:$X$15</formula1>
    </dataValidation>
    <dataValidation type="date" allowBlank="1" showInputMessage="1" showErrorMessage="1" sqref="N3:N90">
      <formula1>36526</formula1>
      <formula2>44196</formula2>
    </dataValidation>
  </dataValidations>
  <hyperlinks>
    <hyperlink ref="G3" r:id="rId1"/>
    <hyperlink ref="G16" r:id="rId2"/>
    <hyperlink ref="M11" r:id="rId3"/>
    <hyperlink ref="M12" r:id="rId4"/>
    <hyperlink ref="G17" r:id="rId5"/>
    <hyperlink ref="M17" r:id="rId6"/>
    <hyperlink ref="G18" r:id="rId7"/>
    <hyperlink ref="G20" r:id="rId8"/>
    <hyperlink ref="G21" r:id="rId9"/>
    <hyperlink ref="G22" r:id="rId10"/>
    <hyperlink ref="M22" r:id="rId11"/>
    <hyperlink ref="G25" r:id="rId12"/>
    <hyperlink ref="G26" r:id="rId13"/>
    <hyperlink ref="G29" r:id="rId14"/>
    <hyperlink ref="G30" r:id="rId15"/>
    <hyperlink ref="G31" r:id="rId16"/>
    <hyperlink ref="G32" r:id="rId17"/>
    <hyperlink ref="G33" r:id="rId18"/>
    <hyperlink ref="G34" r:id="rId19"/>
    <hyperlink ref="G35" r:id="rId20"/>
    <hyperlink ref="G36" r:id="rId21"/>
    <hyperlink ref="G37" r:id="rId22"/>
    <hyperlink ref="G41" r:id="rId23"/>
    <hyperlink ref="G42" r:id="rId24"/>
    <hyperlink ref="G40" r:id="rId25"/>
    <hyperlink ref="G43" r:id="rId26"/>
    <hyperlink ref="G24" r:id="rId27"/>
    <hyperlink ref="G44" r:id="rId28"/>
    <hyperlink ref="G45" r:id="rId29"/>
    <hyperlink ref="G46" r:id="rId30"/>
    <hyperlink ref="G47" r:id="rId31"/>
    <hyperlink ref="G49" r:id="rId32"/>
    <hyperlink ref="G50" r:id="rId33"/>
    <hyperlink ref="G51" r:id="rId34"/>
    <hyperlink ref="G52" r:id="rId35"/>
    <hyperlink ref="G53" r:id="rId36"/>
    <hyperlink ref="G54" r:id="rId37"/>
    <hyperlink ref="G55" r:id="rId38"/>
    <hyperlink ref="G56" r:id="rId39"/>
    <hyperlink ref="G57" r:id="rId40"/>
    <hyperlink ref="G48" r:id="rId41"/>
    <hyperlink ref="G62" r:id="rId42"/>
    <hyperlink ref="M62" r:id="rId43"/>
    <hyperlink ref="G63" r:id="rId44"/>
    <hyperlink ref="M63" r:id="rId45"/>
    <hyperlink ref="G64" r:id="rId46"/>
    <hyperlink ref="G65" r:id="rId47"/>
    <hyperlink ref="G66" r:id="rId48"/>
    <hyperlink ref="M66" r:id="rId49"/>
    <hyperlink ref="G67" r:id="rId50"/>
    <hyperlink ref="M36" r:id="rId51"/>
    <hyperlink ref="M34" r:id="rId52" display="https://www.facebook.com/FundajaJaiTy/ "/>
    <hyperlink ref="G72" r:id="rId53"/>
    <hyperlink ref="G69" r:id="rId54"/>
    <hyperlink ref="G70" r:id="rId55"/>
    <hyperlink ref="G73" r:id="rId56"/>
    <hyperlink ref="G74" r:id="rId57"/>
    <hyperlink ref="G75" r:id="rId58"/>
    <hyperlink ref="M75" r:id="rId59"/>
    <hyperlink ref="M74" r:id="rId60"/>
    <hyperlink ref="M47" r:id="rId61"/>
    <hyperlink ref="G7" r:id="rId62"/>
    <hyperlink ref="G61" r:id="rId63"/>
    <hyperlink ref="M3" r:id="rId64"/>
    <hyperlink ref="G8" r:id="rId65"/>
    <hyperlink ref="G76" r:id="rId66"/>
    <hyperlink ref="G78" r:id="rId67"/>
    <hyperlink ref="G77" r:id="rId68"/>
    <hyperlink ref="G80" r:id="rId69"/>
    <hyperlink ref="G81" r:id="rId70"/>
    <hyperlink ref="G82" r:id="rId71"/>
  </hyperlinks>
  <pageMargins left="0.70866141732283472" right="0.70866141732283472" top="0.74803149606299213" bottom="0.74803149606299213" header="0.31496062992125984" footer="0.31496062992125984"/>
  <pageSetup paperSize="8" orientation="portrait" r:id="rId72"/>
  <headerFooter>
    <oddFooter>Strona &amp;P z &amp;N</oddFooter>
  </headerFooter>
  <colBreaks count="1" manualBreakCount="1">
    <brk id="19" max="1048575" man="1"/>
  </colBreaks>
  <tableParts count="1">
    <tablePart r:id="rId73"/>
  </tableParts>
  <extLst>
    <ext xmlns:x14="http://schemas.microsoft.com/office/spreadsheetml/2009/9/main" uri="{CCE6A557-97BC-4b89-ADB6-D9C93CAAB3DF}">
      <x14:dataValidations xmlns:xm="http://schemas.microsoft.com/office/excel/2006/main" xWindow="985" yWindow="730" count="3">
        <x14:dataValidation type="list" allowBlank="1" showInputMessage="1" showErrorMessage="1" promptTitle="Wybierz" prompt="z listy województw">
          <x14:formula1>
            <xm:f>województwa!$A$1:$A$16</xm:f>
          </x14:formula1>
          <xm:sqref>L69:L72 L74 L16:L61 L76:L90</xm:sqref>
        </x14:dataValidation>
        <x14:dataValidation type="list" allowBlank="1" showInputMessage="1" showErrorMessage="1">
          <x14:formula1>
            <xm:f>formy_prawne!$A$1:$A$15</xm:f>
          </x14:formula1>
          <xm:sqref>E3:E90</xm:sqref>
        </x14:dataValidation>
        <x14:dataValidation type="list" allowBlank="1" showInputMessage="1" showErrorMessage="1">
          <x14:formula1>
            <xm:f>branże!$C$2:$C$19</xm:f>
          </x14:formula1>
          <xm:sqref>P3:P90 Q3:Q90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B4" sqref="B4"/>
    </sheetView>
  </sheetViews>
  <sheetFormatPr defaultRowHeight="14.25"/>
  <cols>
    <col min="1" max="1" width="6.25" customWidth="1"/>
    <col min="2" max="2" width="42.125" customWidth="1"/>
    <col min="3" max="3" width="45.375" customWidth="1"/>
    <col min="4" max="4" width="44.25" customWidth="1"/>
    <col min="5" max="5" width="44.375" customWidth="1"/>
  </cols>
  <sheetData>
    <row r="1" spans="1:4">
      <c r="D1" t="s">
        <v>77</v>
      </c>
    </row>
    <row r="2" spans="1:4">
      <c r="A2">
        <v>1</v>
      </c>
      <c r="B2" s="3" t="s">
        <v>27</v>
      </c>
      <c r="C2" t="str">
        <f>CONCATENATE(A2,". ",B2)</f>
        <v>1. budownictwo</v>
      </c>
      <c r="D2" s="6" t="s">
        <v>49</v>
      </c>
    </row>
    <row r="3" spans="1:4">
      <c r="A3">
        <v>2</v>
      </c>
      <c r="B3" s="3" t="s">
        <v>28</v>
      </c>
      <c r="C3" t="str">
        <f>CONCATENATE(A3,". ",B3)</f>
        <v>2. dom i ogród</v>
      </c>
      <c r="D3" s="6" t="s">
        <v>54</v>
      </c>
    </row>
    <row r="4" spans="1:4">
      <c r="A4">
        <v>3</v>
      </c>
      <c r="B4" s="3" t="s">
        <v>29</v>
      </c>
      <c r="C4" t="s">
        <v>80</v>
      </c>
      <c r="D4" s="6" t="s">
        <v>69</v>
      </c>
    </row>
    <row r="5" spans="1:4">
      <c r="A5">
        <v>4</v>
      </c>
      <c r="B5" s="3" t="s">
        <v>46</v>
      </c>
      <c r="C5" t="str">
        <f t="shared" ref="C5:C15" si="0">CONCATENATE(A5,". ",B5)</f>
        <v>4. ekonomia</v>
      </c>
      <c r="D5" s="6" t="s">
        <v>45</v>
      </c>
    </row>
    <row r="6" spans="1:4">
      <c r="A6">
        <v>5</v>
      </c>
      <c r="B6" s="4" t="s">
        <v>58</v>
      </c>
      <c r="C6" t="str">
        <f t="shared" si="0"/>
        <v>5. gastronomia</v>
      </c>
      <c r="D6" s="6" t="s">
        <v>57</v>
      </c>
    </row>
    <row r="7" spans="1:4">
      <c r="A7">
        <v>6</v>
      </c>
      <c r="B7" s="3" t="s">
        <v>30</v>
      </c>
      <c r="C7" t="str">
        <f t="shared" si="0"/>
        <v>6. handel i pozostałe usługi</v>
      </c>
      <c r="D7" s="6" t="s">
        <v>70</v>
      </c>
    </row>
    <row r="8" spans="1:4">
      <c r="A8">
        <v>7</v>
      </c>
      <c r="B8" s="3" t="s">
        <v>43</v>
      </c>
      <c r="C8" t="str">
        <f t="shared" si="0"/>
        <v>7. informatyka</v>
      </c>
      <c r="D8" s="7" t="s">
        <v>71</v>
      </c>
    </row>
    <row r="9" spans="1:4">
      <c r="A9">
        <v>8</v>
      </c>
      <c r="B9" s="3" t="s">
        <v>31</v>
      </c>
      <c r="C9" t="str">
        <f t="shared" si="0"/>
        <v>8. motoryzacja</v>
      </c>
      <c r="D9" s="6" t="s">
        <v>55</v>
      </c>
    </row>
    <row r="10" spans="1:4">
      <c r="A10">
        <v>9</v>
      </c>
      <c r="B10" s="4" t="s">
        <v>66</v>
      </c>
      <c r="C10" t="str">
        <f t="shared" si="0"/>
        <v>9. produkcja mebli</v>
      </c>
      <c r="D10" s="8" t="s">
        <v>72</v>
      </c>
    </row>
    <row r="11" spans="1:4">
      <c r="A11">
        <v>10</v>
      </c>
      <c r="B11" s="5" t="s">
        <v>67</v>
      </c>
      <c r="C11" t="str">
        <f t="shared" si="0"/>
        <v>10. produkcja i przetwórstwo żywności</v>
      </c>
      <c r="D11" s="6" t="s">
        <v>61</v>
      </c>
    </row>
    <row r="12" spans="1:4">
      <c r="A12">
        <v>11</v>
      </c>
      <c r="B12" s="4" t="s">
        <v>68</v>
      </c>
      <c r="C12" t="str">
        <f t="shared" si="0"/>
        <v>11. pozostała produkcja i przemysł</v>
      </c>
      <c r="D12" s="6" t="s">
        <v>60</v>
      </c>
    </row>
    <row r="13" spans="1:4">
      <c r="A13">
        <v>12</v>
      </c>
      <c r="B13" s="4" t="s">
        <v>56</v>
      </c>
      <c r="C13" t="str">
        <f t="shared" si="0"/>
        <v>12. rekreacja, turystyka i zakwaterowanie</v>
      </c>
      <c r="D13" s="6" t="s">
        <v>73</v>
      </c>
    </row>
    <row r="14" spans="1:4">
      <c r="A14">
        <v>13</v>
      </c>
      <c r="B14" s="3" t="s">
        <v>44</v>
      </c>
      <c r="C14" t="str">
        <f t="shared" si="0"/>
        <v>13. rolnictwo, leśnictwo, łowiectwo, rybactwo</v>
      </c>
      <c r="D14" s="6" t="s">
        <v>62</v>
      </c>
    </row>
    <row r="15" spans="1:4">
      <c r="A15">
        <v>14</v>
      </c>
      <c r="B15" s="3" t="s">
        <v>48</v>
      </c>
      <c r="C15" t="str">
        <f t="shared" si="0"/>
        <v>14. usługi dla firm, organizacji i administracji publicznej</v>
      </c>
      <c r="D15" s="6" t="s">
        <v>74</v>
      </c>
    </row>
    <row r="16" spans="1:4">
      <c r="A16">
        <v>15</v>
      </c>
      <c r="B16" s="3" t="s">
        <v>47</v>
      </c>
      <c r="C16" t="s">
        <v>90</v>
      </c>
      <c r="D16" s="6" t="s">
        <v>50</v>
      </c>
    </row>
    <row r="17" spans="1:4">
      <c r="A17">
        <v>16</v>
      </c>
      <c r="B17" s="5" t="s">
        <v>59</v>
      </c>
      <c r="C17" t="str">
        <f>CONCATENATE(A17,". ",B17)</f>
        <v>16. usługi ochroniarskie</v>
      </c>
      <c r="D17" s="6" t="s">
        <v>75</v>
      </c>
    </row>
    <row r="18" spans="1:4">
      <c r="A18">
        <v>17</v>
      </c>
      <c r="B18" s="3" t="s">
        <v>32</v>
      </c>
      <c r="C18" t="str">
        <f>CONCATENATE(A18,". ",B18)</f>
        <v>17. usługi socjalne</v>
      </c>
      <c r="D18" s="6" t="s">
        <v>2</v>
      </c>
    </row>
    <row r="19" spans="1:4">
      <c r="A19">
        <v>18</v>
      </c>
      <c r="B19" s="3" t="s">
        <v>3</v>
      </c>
      <c r="C19" t="str">
        <f>CONCATENATE(A19,". ",B19)</f>
        <v>18. zdrowie i uroda</v>
      </c>
      <c r="D19" s="8" t="s">
        <v>76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C34" sqref="C34"/>
    </sheetView>
  </sheetViews>
  <sheetFormatPr defaultRowHeight="14.25"/>
  <cols>
    <col min="1" max="1" width="19.625" customWidth="1"/>
  </cols>
  <sheetData>
    <row r="1" spans="1:1">
      <c r="A1" t="s">
        <v>11</v>
      </c>
    </row>
    <row r="2" spans="1:1">
      <c r="A2" t="s">
        <v>12</v>
      </c>
    </row>
    <row r="3" spans="1:1">
      <c r="A3" t="s">
        <v>13</v>
      </c>
    </row>
    <row r="4" spans="1:1">
      <c r="A4" t="s">
        <v>14</v>
      </c>
    </row>
    <row r="5" spans="1:1">
      <c r="A5" t="s">
        <v>15</v>
      </c>
    </row>
    <row r="6" spans="1:1">
      <c r="A6" t="s">
        <v>16</v>
      </c>
    </row>
    <row r="7" spans="1:1">
      <c r="A7" t="s">
        <v>17</v>
      </c>
    </row>
    <row r="8" spans="1:1">
      <c r="A8" t="s">
        <v>18</v>
      </c>
    </row>
    <row r="9" spans="1:1">
      <c r="A9" t="s">
        <v>19</v>
      </c>
    </row>
    <row r="10" spans="1:1">
      <c r="A10" t="s">
        <v>20</v>
      </c>
    </row>
    <row r="11" spans="1:1">
      <c r="A11" t="s">
        <v>21</v>
      </c>
    </row>
    <row r="12" spans="1:1">
      <c r="A12" t="s">
        <v>22</v>
      </c>
    </row>
    <row r="13" spans="1:1">
      <c r="A13" t="s">
        <v>23</v>
      </c>
    </row>
    <row r="14" spans="1:1">
      <c r="A14" t="s">
        <v>24</v>
      </c>
    </row>
    <row r="15" spans="1:1">
      <c r="A15" t="s">
        <v>25</v>
      </c>
    </row>
    <row r="16" spans="1:1">
      <c r="A16" t="s">
        <v>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sqref="A1:A15"/>
    </sheetView>
  </sheetViews>
  <sheetFormatPr defaultRowHeight="14.25"/>
  <cols>
    <col min="1" max="1" width="35.625" customWidth="1"/>
  </cols>
  <sheetData>
    <row r="1" spans="1:1">
      <c r="A1" t="s">
        <v>94</v>
      </c>
    </row>
    <row r="2" spans="1:1">
      <c r="A2" t="s">
        <v>96</v>
      </c>
    </row>
    <row r="3" spans="1:1">
      <c r="A3" t="s">
        <v>97</v>
      </c>
    </row>
    <row r="4" spans="1:1">
      <c r="A4" t="s">
        <v>98</v>
      </c>
    </row>
    <row r="5" spans="1:1">
      <c r="A5" t="s">
        <v>95</v>
      </c>
    </row>
    <row r="6" spans="1:1">
      <c r="A6" t="s">
        <v>99</v>
      </c>
    </row>
    <row r="7" spans="1:1">
      <c r="A7" t="s">
        <v>63</v>
      </c>
    </row>
    <row r="8" spans="1:1">
      <c r="A8" t="s">
        <v>65</v>
      </c>
    </row>
    <row r="9" spans="1:1">
      <c r="A9" t="s">
        <v>100</v>
      </c>
    </row>
    <row r="10" spans="1:1">
      <c r="A10" t="s">
        <v>101</v>
      </c>
    </row>
    <row r="11" spans="1:1">
      <c r="A11" t="s">
        <v>102</v>
      </c>
    </row>
    <row r="12" spans="1:1">
      <c r="A12" t="s">
        <v>64</v>
      </c>
    </row>
    <row r="13" spans="1:1">
      <c r="A13" t="s">
        <v>103</v>
      </c>
    </row>
    <row r="14" spans="1:1">
      <c r="A14" t="s">
        <v>104</v>
      </c>
    </row>
    <row r="15" spans="1:1">
      <c r="A15"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Lista PS</vt:lpstr>
      <vt:lpstr>branże</vt:lpstr>
      <vt:lpstr>województwa</vt:lpstr>
      <vt:lpstr>formy_prawne</vt:lpstr>
      <vt:lpstr>'Lista PS'!Tytuły_wydruku</vt:lpstr>
    </vt:vector>
  </TitlesOfParts>
  <Company>CRZL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Filip_Kolodziejski</dc:creator>
  <cp:lastModifiedBy>Natalia Jakimowicz</cp:lastModifiedBy>
  <cp:lastPrinted>2019-11-12T12:16:51Z</cp:lastPrinted>
  <dcterms:created xsi:type="dcterms:W3CDTF">2018-02-19T11:58:46Z</dcterms:created>
  <dcterms:modified xsi:type="dcterms:W3CDTF">2020-09-11T08:07:26Z</dcterms:modified>
</cp:coreProperties>
</file>